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30" windowWidth="19230" windowHeight="5370" activeTab="0"/>
  </bookViews>
  <sheets>
    <sheet name="Reporte" sheetId="1" r:id="rId1"/>
  </sheets>
  <definedNames>
    <definedName name="_xlnm._FilterDatabase" localSheetId="0" hidden="1">'Reporte'!$A$5:$R$595</definedName>
    <definedName name="_xlnm.Print_Titles" localSheetId="0">'Reporte'!$4:$5</definedName>
  </definedNames>
  <calcPr fullCalcOnLoad="1"/>
</workbook>
</file>

<file path=xl/comments1.xml><?xml version="1.0" encoding="utf-8"?>
<comments xmlns="http://schemas.openxmlformats.org/spreadsheetml/2006/main">
  <authors>
    <author>luz.echeverria</author>
  </authors>
  <commentList>
    <comment ref="F156" authorId="0">
      <text>
        <r>
          <rPr>
            <b/>
            <sz val="9"/>
            <rFont val="Tahoma"/>
            <family val="2"/>
          </rPr>
          <t>luz.echeverria:</t>
        </r>
        <r>
          <rPr>
            <sz val="9"/>
            <rFont val="Tahoma"/>
            <family val="2"/>
          </rPr>
          <t xml:space="preserve">
Disminuyó
</t>
        </r>
      </text>
    </comment>
  </commentList>
</comments>
</file>

<file path=xl/sharedStrings.xml><?xml version="1.0" encoding="utf-8"?>
<sst xmlns="http://schemas.openxmlformats.org/spreadsheetml/2006/main" count="2992" uniqueCount="1525">
  <si>
    <t>INDICADOR</t>
  </si>
  <si>
    <t>UNIDAD</t>
  </si>
  <si>
    <t>META FISICA ANUAL</t>
  </si>
  <si>
    <t>AVANCE META FISICA</t>
  </si>
  <si>
    <t>META FISICA PLAN ACCION</t>
  </si>
  <si>
    <t>0 - Funcionamiento</t>
  </si>
  <si>
    <t>0510 - Gestion Financiera</t>
  </si>
  <si>
    <t>11</t>
  </si>
  <si>
    <t>TOTAL DE RECURSOS RECAUDADOS CON REFERENCIA AL TOTAL DE RECURSOS FACTURADOS POR CONCEPTO DE TASA RETRIBUTIVA</t>
  </si>
  <si>
    <t>PORCENTAJE DE PESOS</t>
  </si>
  <si>
    <t>0</t>
  </si>
  <si>
    <t>TOTAL DE RECURSOS RECAUDADOS CON REFERENCIA AL TOTAL DE RECURSOS FACTURADOS POR CONCEPTO DE TASA DE USO DEL AGUA</t>
  </si>
  <si>
    <t>2100</t>
  </si>
  <si>
    <t>CUMPLIMIENTO DE LA META DE INGRESOS ANUAL PRESUPUESTAL</t>
  </si>
  <si>
    <t>PORCENTAJE</t>
  </si>
  <si>
    <t>2101</t>
  </si>
  <si>
    <t>PRESUPUESTO TOTAL EJECUTADO</t>
  </si>
  <si>
    <t>PESOS</t>
  </si>
  <si>
    <t>2102</t>
  </si>
  <si>
    <t>ESTADOS CONTABLES</t>
  </si>
  <si>
    <t>INFORMES</t>
  </si>
  <si>
    <t>2103</t>
  </si>
  <si>
    <t>INFORMES FINANCIEROS</t>
  </si>
  <si>
    <t>2104</t>
  </si>
  <si>
    <t>INGRESOS REALES</t>
  </si>
  <si>
    <t>2142</t>
  </si>
  <si>
    <t>PORCENTAJE DE RENTABILIDAD OBTENIDA MEDIANTE INVERSIONES DEL PORTAFOLIO Y DEL PROYECTO DE PRESERVACION DE CAPITAL</t>
  </si>
  <si>
    <t>2148</t>
  </si>
  <si>
    <t>NUMERO DE ALTERNATIVAS Y ESTRATEGIAS DE INVERSION PARA PROYECTOS DE LA CORPORACION</t>
  </si>
  <si>
    <t>2165</t>
  </si>
  <si>
    <t>INFORMES CONSOLIDADOS DE EJECUCION PRESUPUESTAL</t>
  </si>
  <si>
    <t>2166</t>
  </si>
  <si>
    <t>2171</t>
  </si>
  <si>
    <t>PORCENTAJE DE EVALUACIONES FINANCIERAS REALIZADAS OPORTUNAMENTE</t>
  </si>
  <si>
    <t>0520 - Gestion del Talento Humano</t>
  </si>
  <si>
    <t>2105</t>
  </si>
  <si>
    <t>SOLICITUDES TRAMITADAS DE FUNCIONARIOS Y EXFUNCIONARIOS (JUBILADOS, RETIRADOS)</t>
  </si>
  <si>
    <t>2106</t>
  </si>
  <si>
    <t>PROGRAMAS IMPLEMENTADOS PARA LOGRAR EL BIENESTAR SOCIAL DE LOS FUNCIONARIOS</t>
  </si>
  <si>
    <t>PROGRAMAS</t>
  </si>
  <si>
    <t>2107</t>
  </si>
  <si>
    <t>PROGRAMAS DE CAPACITACION REALIZADOS</t>
  </si>
  <si>
    <t>PROGRAMAS DE CAPACITACION</t>
  </si>
  <si>
    <t>2108</t>
  </si>
  <si>
    <t>BENEFICIOS EDUCATIVOS OTORGADOS</t>
  </si>
  <si>
    <t>BENEFICIOS EDUCATIVOS</t>
  </si>
  <si>
    <t>2155</t>
  </si>
  <si>
    <t>PORCENTAJE DE ACCIONES DISCIPLINARIAS ABIERTAS</t>
  </si>
  <si>
    <t>0530 - Gestión de Recursos Fisicos</t>
  </si>
  <si>
    <t>2109</t>
  </si>
  <si>
    <t>PORCENTAJE DE EJECUCION PLAN DE COMPRAS</t>
  </si>
  <si>
    <t>2110</t>
  </si>
  <si>
    <t>OPORTUNIDAD DE ATENCION A RECLAMOS DE SINIESTROS REPORTADOS</t>
  </si>
  <si>
    <t>2111</t>
  </si>
  <si>
    <t>PROCESOS LEGALES PARA LA ACTUALIZACION DE LOS BIENES INMUEBLES DE LA CORPORACION</t>
  </si>
  <si>
    <t>PROCESOS</t>
  </si>
  <si>
    <t>2112</t>
  </si>
  <si>
    <t>SERVICIOS DE TRANSPORTE ATENDIDOS</t>
  </si>
  <si>
    <t>SERVICIOS ATENDIDOS</t>
  </si>
  <si>
    <t>2149</t>
  </si>
  <si>
    <t>SERVICIOS DE TRANSPORTE ATENDIDOS CON RELACION AL TOTAL DE SOLICITUDES RECIBIDAS</t>
  </si>
  <si>
    <t>2150</t>
  </si>
  <si>
    <t>AHORRO EN EL USO DE AGUA</t>
  </si>
  <si>
    <t>2151</t>
  </si>
  <si>
    <t>AHORRO EN EL USO DE ENERGIA</t>
  </si>
  <si>
    <t>2152</t>
  </si>
  <si>
    <t>RESIDUOS SOLIDOS RECICLADOS</t>
  </si>
  <si>
    <t>KILOGRAMO</t>
  </si>
  <si>
    <t>2167</t>
  </si>
  <si>
    <t>PORCENTAJE DE BIENES MUEBLES REGISTRADOS</t>
  </si>
  <si>
    <t>2168</t>
  </si>
  <si>
    <t>PORCENTAJE DE VEHICULOS DE LA CORPORACION EN CONDICIONES OPTIMAS</t>
  </si>
  <si>
    <t>0540 - Gestion de Calidad</t>
  </si>
  <si>
    <t>2154</t>
  </si>
  <si>
    <t>INFORME DE SEGUIMIENTO AL SISTEMA DE CALIDAD EN IMPLEMENTACION</t>
  </si>
  <si>
    <t>2169</t>
  </si>
  <si>
    <t>INDICE DE CUMPLIMIENTO DE LOS SISTEMAS DE GESTION INTEGRADOS</t>
  </si>
  <si>
    <t>0550 - Asesoria y representacion Juridica</t>
  </si>
  <si>
    <t>2113</t>
  </si>
  <si>
    <t>PROCESOS JUDICIALES Y EXTRAJUDICIALES ATENDIDOS</t>
  </si>
  <si>
    <t>2114</t>
  </si>
  <si>
    <t>CONCEPTOS JURIDICOS ELABORADOS</t>
  </si>
  <si>
    <t>CONCEPTOS</t>
  </si>
  <si>
    <t>0610 - Asesoria y verificacion del sistema del control interno</t>
  </si>
  <si>
    <t>2115</t>
  </si>
  <si>
    <t>PORCENTAJE DE AVANCE DE EJECUCION DEL PLAN INSTITUCIONAL DE CONTROL INTERNO</t>
  </si>
  <si>
    <t>2116</t>
  </si>
  <si>
    <t>PORCENTAJE DE AVANCE EN LA IMPLEMENTACION DEL MODELO ESTANDAR DE CONTROL INTERNO</t>
  </si>
  <si>
    <t>2117</t>
  </si>
  <si>
    <t>AUDITORIAS REALIZADAS EN LOS DIFERENTES PROCESOS.</t>
  </si>
  <si>
    <t>2118</t>
  </si>
  <si>
    <t>ATENCION OPORTUNA A REQUERIMIENTOS</t>
  </si>
  <si>
    <t>2119</t>
  </si>
  <si>
    <t>ESTADO DE CUMPLIMIENTO A  LOS REQUERIMIENTOS Y SOLICITUDES RECIBIDOS EN LA CORPORACION</t>
  </si>
  <si>
    <t>2120</t>
  </si>
  <si>
    <t>ACCIONES DISCIPLINARIAS ABIERTAS</t>
  </si>
  <si>
    <t>EXPEDIENTES</t>
  </si>
  <si>
    <t>2131</t>
  </si>
  <si>
    <t>ATENCION OPORTUNA DE INFORMES LEGALES Y REQUERIMIENTOS PARA LOS ENTES DE CONTROL</t>
  </si>
  <si>
    <t>2143</t>
  </si>
  <si>
    <t>NIVEL DE CUMPLIMIENTO DEL PROGRAMA ANUAL DE AUDITORIAS</t>
  </si>
  <si>
    <t>2144</t>
  </si>
  <si>
    <t>EVALUACION DEL ESTADO DE CUMPLIMIENTO DEL SISTEMA DE CONTROL INTERNO</t>
  </si>
  <si>
    <t>2146</t>
  </si>
  <si>
    <t>ESTADO DE AVANCE DE LA CULTURA DE AUTOCONTROL</t>
  </si>
  <si>
    <t>2160</t>
  </si>
  <si>
    <t>INFORMES DE ACTIVIDADES DE REVISORIA FISCAL</t>
  </si>
  <si>
    <t>0620 - Control Externo</t>
  </si>
  <si>
    <t>2121</t>
  </si>
  <si>
    <t>PAGO DEL SERVICIO DE REVISORIA FISCAL</t>
  </si>
  <si>
    <t>2122</t>
  </si>
  <si>
    <t>PAGO OPORTUNO DE CUOTA DE AUDITAJE</t>
  </si>
  <si>
    <t>0630 - Medición y seguimiento de la satisfacción del usuario</t>
  </si>
  <si>
    <t xml:space="preserve">En el mes e Diciembre se recibieron 755 y se solucionaron 265. Quedaron como pendientes en trámite 273 y como Vencidas 217.    Con respecto al total anual, se obtuvo un comportamiento un poco superior a lo esperado en la recepción de requerimientos para el año 2011. En total se recibieron 13.480 y se solucionaron 10.652.  Su comportamiento fue el siguiente:  FDT : 5.415  FFT : 4.964  PNV:    273  PV :  2.828  </t>
  </si>
  <si>
    <t>2137</t>
  </si>
  <si>
    <t>PORCENTAJE DE REQUERIMIENTOS ATENDIDOS DENTRO DEL TERMINO ESTABLECIDO</t>
  </si>
  <si>
    <t>2153</t>
  </si>
  <si>
    <t>TIEMPO PROMEDIO DE RESPUESTA A REQUERIMIENTOS</t>
  </si>
  <si>
    <t>DIAS</t>
  </si>
  <si>
    <t>0640 - Seguimiento y Evaluación de la Gestión Corporativa</t>
  </si>
  <si>
    <t xml:space="preserve">Durante el año 2011 se hizo el seguimiento mensual al diligenciamiento de la información por parte de las áreas tanto para procesos como para proyectos,  de lo cual se elaboró y presentó el informe de avance a la gestión al consejo directivo     Se efectuaron 3 reuniones de seguimiento y capacitación del sistema y se elaboró mensualmente el informe de PAAEME.    En el trascurso del año se atendieron 13 requerimientos externos entre los cuales se encuentran 6 derechos de petición, se dio respuesta a 3 requerimientos de la CGR y uno a la Procuraduria geneal, al igual que 5 requerimientos internos . En el mes de diciembre se respondieron dos derechos de petición sobretasa ambiental municipio de Dagua - Maria Cecilia Ñanez Y municipio de Jamundí - 2007-2011 y se adelantó informe de las acciones realizadas en las cuencas formuladas y en proceso de formulación para responder circular conjunta de Procuraduría y Contraloría    </t>
  </si>
  <si>
    <t>2005</t>
  </si>
  <si>
    <t>INFORMES DE SEGUIMIENTO A PLANES CORPORATIVOS</t>
  </si>
  <si>
    <t>2132</t>
  </si>
  <si>
    <t>VARIACION DEL PLAN FINANCIERO DEL PLAN DE ACCION FORMULADO CON RELACION AL ACTUAL</t>
  </si>
  <si>
    <t>0710 - Comunicacion Corporativa</t>
  </si>
  <si>
    <t>2123</t>
  </si>
  <si>
    <t>REGISTRO DE MONITOREO DE MEDIOS</t>
  </si>
  <si>
    <t>REGISTRO INFORMACION</t>
  </si>
  <si>
    <t>0720 - Gestión de tecnologías de información y telecomunicaciones</t>
  </si>
  <si>
    <t>Teniendo en cuenta los objetivos establecidos en el proceso de gestion de tecnologias de la informacion y telecomunicaciones, se han desarrollado las acciones para propender por el cabal cumpimiento de cada una de las actividades establecias como medio para alcanzar el objetivo establecido.</t>
  </si>
  <si>
    <t>2124</t>
  </si>
  <si>
    <t>ADMINISTRACION Y SOPORTE DE INFRAESTRUCTURA TECNOLOGICA</t>
  </si>
  <si>
    <t>0730 - Manejo de la documentación corporativa</t>
  </si>
  <si>
    <t>Cumplimos con el 100% de las metas programadas para 2011 logrando darle una mayor organización al archivo central asi como tambien prestar un adecuado servicio de recepción y distribución de correspondencia a las distintas dependencias de la Corporación.</t>
  </si>
  <si>
    <t>2125</t>
  </si>
  <si>
    <t>DOCUMENTOS TRANSFERIDOS AL ARCHIVO</t>
  </si>
  <si>
    <t>DOCUMENTOS</t>
  </si>
  <si>
    <t>2138</t>
  </si>
  <si>
    <t>DISPONIBILIDAD OPORTUNA DE LA DOCUMENTACION CORPORATIVA</t>
  </si>
  <si>
    <t>2139</t>
  </si>
  <si>
    <t>EFICIENCIA EN LA DISTRIBUCION DE DOCUMENTOS</t>
  </si>
  <si>
    <t>2140</t>
  </si>
  <si>
    <t>CORRESPONDENCIA ENVIADA OPORTUNAMENTE</t>
  </si>
  <si>
    <t>0810 - Direccionamiento Corporativo</t>
  </si>
  <si>
    <t xml:space="preserve">Actualmente con los trabajos realizados con la Universidad Javeriana, se cuenta con instrumentos pertinentes que en el marco de las politicas nacionales para una orientación más efectiva de la gestión institucional. Se han identificado lineas estrategicas y objetivos misionales e institucionales al año 2023, los cuales fueron presentados ante el Consejo Directivo y que permiten el alineamiento de toda el quehacer institucional. Esto implica un trabajo más decidido e intenso con los diferentes actores relevantes en la gestión ambiental del departamento.  </t>
  </si>
  <si>
    <t>2004</t>
  </si>
  <si>
    <t>MARCO ESTRATEGICO (LINEAMIENTOS DE INTERVENCION IDENTIFICADOS Y PROPUESTOS)</t>
  </si>
  <si>
    <t>2126</t>
  </si>
  <si>
    <t>PORCENTAJE DE EJECUCION FINANCIERA DEL PLAN</t>
  </si>
  <si>
    <t>2127</t>
  </si>
  <si>
    <t>PORCENTAJE DE AVANCE EN EL CUMPLIMIENTO DE METAS DE LOS PLANES Y PROGRAMAS DEL PLAN DE ACCION</t>
  </si>
  <si>
    <t>2128</t>
  </si>
  <si>
    <t>PORCENTAJE AVANCE DEFINICION SISTEMA DE CALIDAD</t>
  </si>
  <si>
    <t>2133</t>
  </si>
  <si>
    <t>EJECUCION FINANCIERA ANUAL PAT</t>
  </si>
  <si>
    <t>2134</t>
  </si>
  <si>
    <t>EJECUCION FINANCIERA ANUAL RECURSOS DE INVERSION PAT</t>
  </si>
  <si>
    <t>2135</t>
  </si>
  <si>
    <t>EJECUCION FINANCIERA ANUAL GASTOS DE FUNCIONAMIENTO</t>
  </si>
  <si>
    <t>2136</t>
  </si>
  <si>
    <t>GESTION DE RECURSOS DE INVERSION</t>
  </si>
  <si>
    <t>2170</t>
  </si>
  <si>
    <t>CUMPLIMIENTO DE LAS METAS FISICAS ANUALES DEL PLAN DE ACCION</t>
  </si>
  <si>
    <t>2173</t>
  </si>
  <si>
    <t>SISTEMA DE MEDICION PARA EL CUMPLIMIENTO DE MISION Y VISION ESTRUCTURADO</t>
  </si>
  <si>
    <t>NUMERO</t>
  </si>
  <si>
    <t>1 - Planificación Ambiental del Territorio y Fortalecimiento del Sistema Nacional Ambiental (SINA) en el Valle del Cauca</t>
  </si>
  <si>
    <t>0110 - Caracterizacion de los Recursos Naturales y Priorizacion de Situaciones Ambientales</t>
  </si>
  <si>
    <t>Se desarrollanron todas las actividades en el proceso de apoyo al Grupo SIA. La operación de la Red hidroclimatológica y de la Red acelerográfica  están funcionando normalmente y cumplieron con las metas del año.</t>
  </si>
  <si>
    <t>2000</t>
  </si>
  <si>
    <t>INFORMES TECNICOS EMITIDOS DE HIDROCLIMATOLOGIA</t>
  </si>
  <si>
    <t>INFORMES TECNICOS</t>
  </si>
  <si>
    <t>2001</t>
  </si>
  <si>
    <t>MONITOREOS DE RECURSOS HIDRICOS Y VERTIMIENTOS REALIZADOS</t>
  </si>
  <si>
    <t>MONITOREOS</t>
  </si>
  <si>
    <t>2002</t>
  </si>
  <si>
    <t>NUMERO DE CUENCAS CON INFORMACION BASICA Y TEMATICA DISPONIBLE EN EL SISTEMA DE INFORMACION GEOGRAFICA AMBIENTAL</t>
  </si>
  <si>
    <t>CUENCAS</t>
  </si>
  <si>
    <t>2007</t>
  </si>
  <si>
    <t>ESTUDIOS DE MONITOREO DE SUELO.</t>
  </si>
  <si>
    <t>ESTUDIO</t>
  </si>
  <si>
    <t>2010</t>
  </si>
  <si>
    <t>MUESTRAS AMBIENTALES EVALUADAS MEDIANTE ANALISIS DE LABORATORIO</t>
  </si>
  <si>
    <t>MUESTRAS</t>
  </si>
  <si>
    <t>2018</t>
  </si>
  <si>
    <t>NÚMERO DE MUESTREOS ISOCINETICOS EFECTUADOS</t>
  </si>
  <si>
    <t>MUESTREOS</t>
  </si>
  <si>
    <t>2147</t>
  </si>
  <si>
    <t>INFORME DE LINEA BASE DE DEMANDA DE BIODIVERSIDAD</t>
  </si>
  <si>
    <t>2157</t>
  </si>
  <si>
    <t>NUMERO DE ACTORES SOCIALES RELEVANTES CARACTERIZADOS ASOCIADOS A SITUACIONES Y/O TEMATICAS AMBIENTALES PRIORIZADAS</t>
  </si>
  <si>
    <t>ACTORES</t>
  </si>
  <si>
    <t>0120 - Identificacion y Formulacion de Propuestas de Intervencion</t>
  </si>
  <si>
    <t>2003</t>
  </si>
  <si>
    <t>INFORME PERFILES AMBIENTALES URBANOS ELABORADOS PARA COMUNAS PILOTOS</t>
  </si>
  <si>
    <t>0210 - Direccionamiento Corporativo</t>
  </si>
  <si>
    <t>En el primer semestre, debido a nuevas orientaciones recibidas del MAVDT y por decisión interna, la corporación se obliga a direccionar varias de sus acciones hacia la atención, mitigación y prevención de los efectos de la emergencia invernal.</t>
  </si>
  <si>
    <t>0220 - Formulación y Asesoria de Instrumentos de Planificacion Ambiental</t>
  </si>
  <si>
    <t>2141</t>
  </si>
  <si>
    <t>NUMERO DE PROPUESTAS FORMULADAS CON RELACION A LAS SITUACIONES AMBIENTALES PRIORIZADAS</t>
  </si>
  <si>
    <t>2161</t>
  </si>
  <si>
    <t>ASESORIA A INSTRUMENTOS DE PLANEACION</t>
  </si>
  <si>
    <t>ASESORIAS</t>
  </si>
  <si>
    <t>24</t>
  </si>
  <si>
    <t xml:space="preserve">NUMERO DE MUNICIPIOS CON INCLUSION  DEL RIESGO EN SUS POT  A PARTIR DE LOS DETERMINANTES AMBIENTALES GENERADOS POR LA CORPORACION. </t>
  </si>
  <si>
    <t>NUMERO DE MUNICIPIOS</t>
  </si>
  <si>
    <t>6</t>
  </si>
  <si>
    <t>CUENCAS CON PLANES DE ORDENACION Y MANEJO -POMCA- FORMULADOS</t>
  </si>
  <si>
    <t>NUMERO DE CUENCAS</t>
  </si>
  <si>
    <t>7</t>
  </si>
  <si>
    <t>CUENCAS CON PLANES DE ORDENACION Y MANEJO -POMCA- EN EJECUCION</t>
  </si>
  <si>
    <t>0230 - Seguimiento y Evaluacion de la Gestion Corporativa</t>
  </si>
  <si>
    <t>Se continua teniendo dificultades en la obtencion oportuna de la informacion actualizada, dada la concentracion de la ejecucion especialmente en los proyectos, en un reducido grupo de funcionarios. Lo anterior impide conocer y corregir a tiempo los desfases que se presentan en la programacion. El avance logrado del Plan financiero 2008 fue del orden del 98.4% para los gastos de funcionamiento y del 80.7% para inversión. No obstante fue necesario abordar desde el mes de septiembre, la obtencion de la informacion para atender los requerimientos del Consejo Directivo en materia de avance en el cumplimiento de metas, y entre noviembre y diciembre se aplico una metodologia para calcular el porcentaje de avance general de procesos y proyectos,  ya que en el caso de varios proyectos, algunas metas solo se cumpliran cuando se termine el mismo, es decir en el 2009, lo cual no podia interpretarse como si no hubiesen avances en esos proyectos.</t>
  </si>
  <si>
    <t>0330 - Fortalecimiento de la Educacion y Cultura Ambiental Cuidadana</t>
  </si>
  <si>
    <t>2175</t>
  </si>
  <si>
    <t>NUMERO DE CONSULTAS PREVIAS CON LA PARTICIPACION DE GRUPOS ETNICOS EN PROCESO</t>
  </si>
  <si>
    <t>1081 - Sistema de Informacion Geografica para un desarrollo sostenible del Valle del Cauca</t>
  </si>
  <si>
    <t>226</t>
  </si>
  <si>
    <t>Numero de sistemas de informacion con soporte y funcionando adecuadamente</t>
  </si>
  <si>
    <t>SISTEMAS</t>
  </si>
  <si>
    <t>1120 - Elaboracion de las agendas ambientales de las comunas 6, 9 y 10 del Municipio de Buenaventura</t>
  </si>
  <si>
    <t>230</t>
  </si>
  <si>
    <t>Numero de comunas fortalecidas en la gestion ambiental local</t>
  </si>
  <si>
    <t>COMUNA</t>
  </si>
  <si>
    <t>1222 - Formulación de Plan de Ordenamiento y manejo Ambiental de la Cuenca hidrográfica del río Timba</t>
  </si>
  <si>
    <t>Consulta previa para la formulacion del POMCH de la cuenca del rio Timba en proceso</t>
  </si>
  <si>
    <t>CONSULTAS</t>
  </si>
  <si>
    <t>103</t>
  </si>
  <si>
    <t>Numero de hectareas de cuencas hidrograficas con Plan de  ordenacion y manejo de cuencas formulados</t>
  </si>
  <si>
    <t>HECTAREAS</t>
  </si>
  <si>
    <t>1367 - PROYECTO DE INVESTIGACION PARA EL MANEJO INTEGRADO DE LA CUENCA ALTA DEL RIO CAUCA - TWINLATIN</t>
  </si>
  <si>
    <t>Proyecto Terminado- Estan en trámite los pagos  de las constrataciones de las publicaciones, de la traducción de documentos y de los plegables, así como de los pagos correspondientes a las actas de liquidación de convenios y contratos.</t>
  </si>
  <si>
    <t>227</t>
  </si>
  <si>
    <t>Metodologias implementadas</t>
  </si>
  <si>
    <t>METODOLOGIAS</t>
  </si>
  <si>
    <t>1399 - Formulacion de Plan de Ordenamiento y manejo Ambiental de la Cuenca hidrografica del rio Bolo</t>
  </si>
  <si>
    <t>223</t>
  </si>
  <si>
    <t>Numero de habitantes abastecidos por cuencas priorizadas</t>
  </si>
  <si>
    <t>HABITANTES</t>
  </si>
  <si>
    <t>1506 - Caracterización, diseño y aplicación de zonificación y ordenación de bosques naturales y tierras forestales</t>
  </si>
  <si>
    <t>224</t>
  </si>
  <si>
    <t>Numero de hectareas de bosques naturales y tierras forestales con informacion de linea base</t>
  </si>
  <si>
    <t>3</t>
  </si>
  <si>
    <t>Plan General de Ordenacion Forestal de la jurisdiccion de la Corporacion, formulado</t>
  </si>
  <si>
    <t>PORCENTAJE DE AREA</t>
  </si>
  <si>
    <t>1509 - Fortalecimiento a los Sistemas Regionales de Areas Protegidas (SIRAP) Eje Cafetero y Macizo Colombiano</t>
  </si>
  <si>
    <t>101</t>
  </si>
  <si>
    <t>Numero de ecorregiones con participacion activa de CVC a traves de mecanismos de coordinacion interinstitucional</t>
  </si>
  <si>
    <t>ECOREGIONES</t>
  </si>
  <si>
    <t>1513 - Formulación e implementación de planes de administración y manejo de los recursos naturales en territorios colectivos de comunidades negras del Pacífico Vallecaucano</t>
  </si>
  <si>
    <t>102</t>
  </si>
  <si>
    <t>Numero de hectareas de bosques naturales que cuentan con planes de administracion y manejo de los recursos naturales formulados</t>
  </si>
  <si>
    <t>1523 - Formulación de Planes de Ordenación y Manejo de Cuencas Hidrográficas - POMCH</t>
  </si>
  <si>
    <t>289</t>
  </si>
  <si>
    <t>Numero de diagnosticos tecnicos institucionales</t>
  </si>
  <si>
    <t>DIAGNOSTICOS</t>
  </si>
  <si>
    <t>1524 - Desarrollo e Implementación del Sistema de Información Geográfico Corporativo</t>
  </si>
  <si>
    <t xml:space="preserve">Se desarrollo e implemento la primera versión del sistema de información geográfica para el manejo de datos de la red hidroclimatica articulado al sistema de información geográfica corporativo, en un ambiente WEB y con el sistema de seguridad requerido por la CVC. EL incluye como soporte:  Plan de trabajo  Código fuente documentado  Manual técnico con  guía de instalación.  Manual de usuario  Procedimiento descriptivo de los modelamientos geográficos desarrollados  Migración de Datos.  Actas de aceptación de migración de datos  Documento descriptivo de la actualización y  complementación del Visor geográfico.  Plan de pruebas  Informe  de ejecución de pruebas o actas  de las mismas.  Informe de ajustes efectuados  Plan de capacitación en los temarios descritos en las especificaciones técnicas  Listados de asistencia a la capacitación.  Actas de instalación de la base de datos y sistema desarrollado  Informe de la implementación del esquema de seguridad  Actas de soporte y operación de la base de datos y sistema desarrollado  </t>
  </si>
  <si>
    <t>104</t>
  </si>
  <si>
    <t>Porcentaje de avance del desarrollo y operacion del sistema de informacion geografico</t>
  </si>
  <si>
    <t>3000</t>
  </si>
  <si>
    <t>Porcentaje de avance en la ruta de implementacion de la primera version del sistema de informacion geografico corporativo con enfasis en el manejo de datos hidroclimatologicos</t>
  </si>
  <si>
    <t>1525 - Ampliación y automatización de la red de monitoreo de calidad y cantidad de las aguas superficiales</t>
  </si>
  <si>
    <t>Para este año las metas se cumplieron en las actividades 10 y 9 ya que la información hidroclimatológica se evalúo, analizó y se proceso de acuerdo a lo programado del año y La compra de los RAP-Registradores Automaticos de Precipitación se hizo por intermedio del Grupo de Compras.  La actividad 3  que es el suministro e instalación de estaciones hidroclimatológicas se adjudicará el contrato el 30 de diciembre por lo tanto su ejecución quedó para el próximo año que es de seis meses por lo tanto el cumplimiento de las metas para este año NO se cumplió.</t>
  </si>
  <si>
    <t>105</t>
  </si>
  <si>
    <t>Red de monitoreo de agua ampliada y automatizada en operacion</t>
  </si>
  <si>
    <t>REDES</t>
  </si>
  <si>
    <t>1526 - Modelación de cuencas hidrográficas</t>
  </si>
  <si>
    <t>106</t>
  </si>
  <si>
    <t>Numero de simulaciones de la cuenca hidrografica del rio Cauca realizadas</t>
  </si>
  <si>
    <t>SIMULACIONES</t>
  </si>
  <si>
    <t>1528 - Determinación de los objetivos de calidad de agua Vertiente Pacifico (Rio Garrapatas - Rio Dagua)</t>
  </si>
  <si>
    <t>107</t>
  </si>
  <si>
    <t>Numero de estudios de objetivos de calidad de agua elaborados</t>
  </si>
  <si>
    <t>ESTUDIOS</t>
  </si>
  <si>
    <t>1529 - Diseño e implementación de sistemas de medición de agua captada en fuentes superficiales</t>
  </si>
  <si>
    <t>No se instalaron los medidores por parte del conviniente, generando que la meta no se cumpliera.</t>
  </si>
  <si>
    <t>108</t>
  </si>
  <si>
    <t>Numero de captaciones en fuentes superficiales con sistemas de medicion de agua</t>
  </si>
  <si>
    <t>CAPTACIONES</t>
  </si>
  <si>
    <t>1530 - Implementacion de la estrategia de administracion de aguas en los rios Bolo y Tulua</t>
  </si>
  <si>
    <t>109</t>
  </si>
  <si>
    <t>Instrumentos de administracion y distribucion de agua construidos para el rio Bolo</t>
  </si>
  <si>
    <t>INSTRUMENTOS</t>
  </si>
  <si>
    <t>110</t>
  </si>
  <si>
    <t>Obras construidas con sistema de medicion</t>
  </si>
  <si>
    <t>OBRAS</t>
  </si>
  <si>
    <t>211</t>
  </si>
  <si>
    <t>Instrumentos de administracion y distribucion de agua construidos para el rio Tulua</t>
  </si>
  <si>
    <t>3001</t>
  </si>
  <si>
    <t>Organizacion de usuarios operando canales de distribucion en el rio Bolo</t>
  </si>
  <si>
    <t>ORGANIZACIONES</t>
  </si>
  <si>
    <t>3002</t>
  </si>
  <si>
    <t>Organizacion de usuarios operando canales de distribucion en el rio Tulua</t>
  </si>
  <si>
    <t>1531 - Formulación de un plan de manejo del recurso hídrico en los Corregimientos de Buchitolo y Cabuyal - Municipio de Candelaria - CIMAB</t>
  </si>
  <si>
    <t>221</t>
  </si>
  <si>
    <t>Planes participativos diseñados con los actores para el mejoramiento y manejo del recurso hidrico</t>
  </si>
  <si>
    <t>PLANES</t>
  </si>
  <si>
    <t>222</t>
  </si>
  <si>
    <t>Acuerdos establecidos entre actores en el proceso de resolucion del conflicto por uso del agua</t>
  </si>
  <si>
    <t>ACUERDOS</t>
  </si>
  <si>
    <t>341.5</t>
  </si>
  <si>
    <t>Organizaciones conformadas y fortalecidas para que tengan capacidad de gestion sobre el uso y manejo del recurso hidrico</t>
  </si>
  <si>
    <t>1548 - Fortalecimiento de la ecoregión Eje Cafetero a través de la recuperación de ecosistemas compartidos en la cuenca del río La Vieja</t>
  </si>
  <si>
    <t>111</t>
  </si>
  <si>
    <t>Numero de hectareas intervenidas por la Corporacion para el fortalecimiento de eco-regiones compartidas</t>
  </si>
  <si>
    <t>1557 - Desarrollo e implementación de los Sistemas de Gestión Ambiental Municipal - SIGAM (Expedientes Municipales y Observatorios de Desarrollo Sostenible) para el Departamento del Valle del Cauca</t>
  </si>
  <si>
    <t>112</t>
  </si>
  <si>
    <t>Numero de municipios con expediente municipal formulado</t>
  </si>
  <si>
    <t>MUNICIPIOS</t>
  </si>
  <si>
    <t>113</t>
  </si>
  <si>
    <t>Numero de municipios con observatorios ambientales implementados</t>
  </si>
  <si>
    <t>114</t>
  </si>
  <si>
    <t>Numero de observatorios de desarrollo sostenible implementados en el Pacifico</t>
  </si>
  <si>
    <t>OBSERVATORIO AMBIENTAL</t>
  </si>
  <si>
    <t xml:space="preserve">1560 - Zonificación de amenazas y escenarios de riesgo por movimientos en masa, inundaciones y avenidas torrenciales en cinco cabeceras municipales del Valle del Cauca
</t>
  </si>
  <si>
    <t>115</t>
  </si>
  <si>
    <t>Areas con zonificacion de amenazas y escenarios de riesgo por movimientos en masa, inundaciones y crecientes torrenciales</t>
  </si>
  <si>
    <t>1633 - Formulación de un plan de manejo del recurso hídrico en la acequia La Chamba, cuenca del río Guabas-ASOGUABAS.</t>
  </si>
  <si>
    <t>1672 - Formulacion del plan de ordenamiento y manejo ambiental de la cuenca hidrográfica del río Guadalajara</t>
  </si>
  <si>
    <t>267</t>
  </si>
  <si>
    <t>Avance en la formulacion del Plan de ordenacion y manejo de cuencas hidrograficas</t>
  </si>
  <si>
    <t>1673 - Formulacion del plan de ordenamiento y manejo ambiental de la cuenca hidrográfica del río Yumbo</t>
  </si>
  <si>
    <t>1674 - Formulacion del plan de ordenamiento y manejo ambiental de la cuenca hidrográfica del río Cali</t>
  </si>
  <si>
    <t>1675 - Formulacion del plan de ordenamiento y manejo ambiental de la cuenca hidrográfica del río Amaime.</t>
  </si>
  <si>
    <t>1676 - Formulacion del plan de ordenamiento y manejo ambiental de la cuenca hidrográfica del río Tuluá</t>
  </si>
  <si>
    <t>1677 - Formulacion del plan de ordenamiento y manejo ambiental de la cuenca hidrográfica del río Bugalagrande</t>
  </si>
  <si>
    <t>1679 - Formulacion del plan de ordenamiento y manejo ambiental de la cuenca hidrográfica del río Pescador</t>
  </si>
  <si>
    <t>1680 - Formulacion del plan de ordenamiento y manejo ambiental de la cuenca hidrográfica del RUT</t>
  </si>
  <si>
    <t>1681 - Formulacion del plan de ordenamiento y manejo ambiental de la cuenca hidrográfica del río Cerrito</t>
  </si>
  <si>
    <t>1702 - DETERMINACIÓN DE NORMAS GENERALES Y DENSIDADES MÁXIMAS DE OCUPACIÓN DEL TERRITORIO EN EL VALLE DEL CAUCA</t>
  </si>
  <si>
    <t>294</t>
  </si>
  <si>
    <t>Numero de metodologias diseñadas e implementadas para la definicion de normas generales y densidades maximas de ocupacion</t>
  </si>
  <si>
    <t>1703 - ORDENAMIENTO DEL USO DEL AGUA EN LA CUENCA DEL RÍO LA VIEJA</t>
  </si>
  <si>
    <t>3003</t>
  </si>
  <si>
    <t>Numero de instrumentos diseñados para la gestion del agua</t>
  </si>
  <si>
    <t>1704 - ORDENAMIENTO AMBIENTAL TERRITORIAL PARA EL VALLE DEL CAUCA</t>
  </si>
  <si>
    <t>293</t>
  </si>
  <si>
    <t xml:space="preserve">Modelo de ordenamiento ambiental territorial formulado y socializado para el Valle del Cauca  </t>
  </si>
  <si>
    <t>MODELOS</t>
  </si>
  <si>
    <t>1705 - FORMULACIÓN DEL PLAN DE MANEJO DE LAS SUBCUENCAS DE LOS RÍOS PIJAO Y BARBAS, CUENCA DEL RIO LA VIEJA</t>
  </si>
  <si>
    <t>103.1</t>
  </si>
  <si>
    <t>Numero de hectareas de subcuencas con Plan de manejo formulado</t>
  </si>
  <si>
    <t xml:space="preserve">1706 - FORMULACIÓN DE PLAN DE ORDENAMIENTO Y MANEJO AMBIENTAL DE LAS CUENCAS HIDROGRÁFICAS DE  LOS RÍOS MELÉNDEZ,  LILI Y CAÑAVERALEJO
</t>
  </si>
  <si>
    <t>1721 - Propuesta para la construcción de un modelo de gestión ambiental urbano regional</t>
  </si>
  <si>
    <t>3009</t>
  </si>
  <si>
    <t>Modelo de gestion ambiental urbano regional construido</t>
  </si>
  <si>
    <t>1741 - Construcción del modelo conceptual para la restauración del corredor de conservación y uso sostenible del sistema rio Cauca en su valle alto</t>
  </si>
  <si>
    <t/>
  </si>
  <si>
    <t>2 - Sostenibilidad Ambiental de Centros Poblados</t>
  </si>
  <si>
    <t>Debido a un daño técnico en el datalogger de Palmira al comienzo del mes de octubre de 2011, no hay dato de PM10 desde ese mes a la fecha. Actualmente con la colaboración activa de personal del Laboratorio Ambiental de la CVC se está configurando el nuevo sistema de adquisición de datos para la estación Palmira. Esta actividad hace parte del proyecto de actualización de la red de monitoreo de CVC.  Se realizó la totalidad del cobro  de tasas retributivas que se puede realizar en el  año 2011, correspondientes al segundo semestre de 2010 y primer semestre de 2011. El Valor de la carga vertida de SST por mes del segundo semestre de 2010 fue de 2023,49 Tn/mes y del primer semestre de 2011 fue de  2008,36, para un promedio cobrado en el año 2011  de: 2015,93 Tn/mes. Para DBO el Valor de la carga vertida de DBO5 por mes del segundo semestre de 2011 fue de 2380,38 Tn/mes y del primer semestre de 2011 fue de  2493,64, para un promedio cobrado en el 2011  de: 2437,01 Tn/mes. Se consolidó la base de datos y se envió a la Dirección Financiera para la generación de las facturas.</t>
  </si>
  <si>
    <t>18</t>
  </si>
  <si>
    <t>REGISTRO DE LA CALIDAD DEL AIRE EN CENTROS POBLADOS MAYORES DE 100.000 HABITANTES Y CORREDORES INDUSTRIALES, DETERMINADO EN REDES DE MONITOREO ACOMPAÑADAS POR LA CORPORACION</t>
  </si>
  <si>
    <t>MICROGRAMOS POR METRO CUBICO (MG/M3)</t>
  </si>
  <si>
    <t>116</t>
  </si>
  <si>
    <t>POBLACION BENEFICIADA DIRECTA E INDIRECTAMENTE CON OBRAS DE MITIGACION DEL RIESGO</t>
  </si>
  <si>
    <t>23</t>
  </si>
  <si>
    <t>CUMPLIMIENTO PROMEDIO DE METAS DE REDUCCION DE CARGA CONTAMINANTE, EN APLICACION DE LA TASA RETRIBUTIVA, EN LAS CUENCAS O TRAMOS DE CUENCAS DE LA JURISDICCION DE LA CORPORACION (SST Y DBO)</t>
  </si>
  <si>
    <t>PORCENTAJE DE CARGA</t>
  </si>
  <si>
    <t>25</t>
  </si>
  <si>
    <t>NUMERO DE MUNICIPIOS ASESORADOS POR LA CORPORACION EN FORMULACION DE PLANES DE PREVENCION, MITIGACION Y CONTINGENCIA DE DESASTRES NATURALES</t>
  </si>
  <si>
    <t>0310 - Administracion de los Recursos Naturales y Uso del Territorio</t>
  </si>
  <si>
    <t>19</t>
  </si>
  <si>
    <t>MUNICIPIOS CON ACCESO A SITIOS DE DISPOSICION FINAL DE RESIDUOS SOLIDOS TECNICAMENTE ADECUADOS Y AUTORIZADOS POR LA CORPORACION (RELLENOS SANITARIOS, CELDAS TRANSITORIAS) CON REFERENCIA AL TOTAL DE MUNICIPIOS DE LA JURISDICCION</t>
  </si>
  <si>
    <t>2006</t>
  </si>
  <si>
    <t>NUMERO DE PERMISOS DE EMISIONES ATMOSFERICAS CON SEGUIMIENTO</t>
  </si>
  <si>
    <t>PERMISOS CON SEGUIMIENTO EN UN AÑO</t>
  </si>
  <si>
    <t>22</t>
  </si>
  <si>
    <t>PLANES DE SANEAMIENTO Y MANEJO DE VERTIMIENTOS -PSMV- EN SEGUIMIENTO POR PARTE DE LA CORPORACION CON REFERENCIA AL NUMERO DE CABECERAS MUNICIPALES DE SU JURISDICCION</t>
  </si>
  <si>
    <t>PORCENTAJE (# PSMV VS TOTAL M/CIPIOS)</t>
  </si>
  <si>
    <t>0462 - Construccion de sistemas de abastecimiento de agua en la zona rural del Departamento del Valle del Cauca ? P.A.A.R</t>
  </si>
  <si>
    <t>1901</t>
  </si>
  <si>
    <t>Materiales y suministros requeridos para la ejecucion de actividades del proyecto</t>
  </si>
  <si>
    <t>0464 - Sistema de abastecimiento de agua potable en el Corregimiento de Villagorgona, Municipio de Candelaria.</t>
  </si>
  <si>
    <t>117</t>
  </si>
  <si>
    <t>Numero de habitantes con acceso a sistemas de abastecimiento de agua</t>
  </si>
  <si>
    <t>118</t>
  </si>
  <si>
    <t>Caudal de agua suministrado para sistemas de abastecimiento de agua</t>
  </si>
  <si>
    <t>LITROS/SEG</t>
  </si>
  <si>
    <t>1034 - Sistema de Abastecimiento de Agua potable para el Casco Urbano y los Corregimientos del Municipio de Candelaria.</t>
  </si>
  <si>
    <t>250</t>
  </si>
  <si>
    <t>Longitud de tuberia instalada para la distribucion de agua</t>
  </si>
  <si>
    <t>METRO LINEAL</t>
  </si>
  <si>
    <t>1047 - Diseno y construccion sistemas de saneamiento ambiental rural - Sanear en 42 municipios</t>
  </si>
  <si>
    <t>1900</t>
  </si>
  <si>
    <t>Materiales y suministros requeridos por la coordinación de las obras civiles del proyecto</t>
  </si>
  <si>
    <t>1053 - Diseno y Construccion de obras  de control de erosion  en los Barrios Monserrate y Cafetero, municipio de Sevilla.</t>
  </si>
  <si>
    <t>Poblacion beneficiada directa e indirectamente con obras de mitigacion del riesgo</t>
  </si>
  <si>
    <t>232</t>
  </si>
  <si>
    <t>Interventoria a la ejecucion del proyecto</t>
  </si>
  <si>
    <t>MESES</t>
  </si>
  <si>
    <t>1056 - Control de la contaminacion atmosferica</t>
  </si>
  <si>
    <t>Quedo disponible un saldo de $ 1.005.000, destinados para la compra del GPS, no se utilizaron por que no se obtuvo viabilidad juridica.</t>
  </si>
  <si>
    <t>235</t>
  </si>
  <si>
    <t>Numero de receptores GPS portatiles adquiridos para el control de la contaminacion atmosferica</t>
  </si>
  <si>
    <t>EQUIPOS</t>
  </si>
  <si>
    <t>1108 - P.A.A.R Indigenas</t>
  </si>
  <si>
    <t>117.1</t>
  </si>
  <si>
    <t>Numero de habitantes del Resguardo Indigena Nasa Kwes Kiwe con acceso a sistemas de abastecimiento de agua</t>
  </si>
  <si>
    <t>118.1</t>
  </si>
  <si>
    <t>Caudal de agua suministrado para sistemas de abastecimiento de agua del Resguardo Indigena Nasa Kwes Kiwe</t>
  </si>
  <si>
    <t>439</t>
  </si>
  <si>
    <t>Numero de sistemas colectivos de abastecimiento de agua construidos</t>
  </si>
  <si>
    <t>SISTEMAS COLECTIVOS DE ABASTECIMIENTO DE AGUA</t>
  </si>
  <si>
    <t>1118 - Diseno y Construccion muro de proteccion en el rio Pance, municipio de Cali</t>
  </si>
  <si>
    <t>Proyecto ejecutado al 100%, y liquidacion del Contrato de las Obras</t>
  </si>
  <si>
    <t>333</t>
  </si>
  <si>
    <t>Metros lineales de obras construidas para proteccion contra inundaciones</t>
  </si>
  <si>
    <t>1128 - Gestión del riesgo sísmico de Buenaventura</t>
  </si>
  <si>
    <t>264</t>
  </si>
  <si>
    <t>Evaluaciones basicas para la microzonificacion sismica</t>
  </si>
  <si>
    <t>265</t>
  </si>
  <si>
    <t>Numero de interventorias realizadas a contrataciones de los Proyectos Ambientales de intervencion en el territorio</t>
  </si>
  <si>
    <t>INTERVENTORIAS</t>
  </si>
  <si>
    <t>1151 - Diagnostico Acustico Urbano y Normatizacion Regional del Ruido.</t>
  </si>
  <si>
    <t>236</t>
  </si>
  <si>
    <t>Numero de Direcciones Ambientales Regionales con sonometro para medicion de ruido</t>
  </si>
  <si>
    <t>DIRECCION AMBIENTAL REGIONAL</t>
  </si>
  <si>
    <t>1153 - Diseño y Construcción de obras para control de inundaciones Corregimiento de Pavas, Municipio de la Cumbre</t>
  </si>
  <si>
    <t>1173 - Construccion de obras para el incremento del caudal a tratar en la Planta de Tratamiento de Aguas Residuales de Ca?averalejo en la Ciudad de Cali</t>
  </si>
  <si>
    <t>119</t>
  </si>
  <si>
    <t>Carga de contaminacion hidrica reducida por proyectos relacionados con el tratamiento de aguas cofinanciados por la Corporacion</t>
  </si>
  <si>
    <t>TONELADA/AÑO DBO5</t>
  </si>
  <si>
    <t>120</t>
  </si>
  <si>
    <t>TONELADA/AÑO SST</t>
  </si>
  <si>
    <t>1373 - DISEÑO Y CONSTRUCCION DE LA PLANTA DE MANEJO INTEGRAL DE RESIDUOS SOLIDOS DOMICILIARIOS EN EL MUNICIPIO DE CALIMA-DARIEN</t>
  </si>
  <si>
    <t>281</t>
  </si>
  <si>
    <t>Toneladas de residuos solidos aprovechados en Plantas de Manejo Integral de Residuos Solidos</t>
  </si>
  <si>
    <t>TONELADA</t>
  </si>
  <si>
    <t>1386 - DISEÑO Y CONSTRUCCION DEL SISTEMA DE ABASTECIMIENTO DE AGUAS EN EL CABILDO CENTRAL DE ASENTAMIENTOS INDIGENAS DE FLORIDA, COMUNIDADES LAS GUACAS, NUEVO HORIZONTE, LA CUMBRE, MUNICIPIO DE FLORIDA</t>
  </si>
  <si>
    <t>1387 - DISE?O Y CONSTRUCCION DEL SISTEMA DE ABASTECIMIENTO DE AGUAS EN EL RESGUARDO INDIGENA DO-XURA, MUNICIPIO DE EL CAIRO</t>
  </si>
  <si>
    <t>1388 - DISE?O Y CONSTRUCCION DEL SISTEMA DE ABASTECIMIENTO DE AGUAS EN EL RESGUARDO INDIGENA BATATAL COMUNIDAD LA CAPILLA MUNICIPIO DEL DOVIO.</t>
  </si>
  <si>
    <t>1397 - IMPLEMENTACION DEL INSTRUMENTO ECONOMICO TASAS RETRIBUTIVAS POR VERTIMIENTOS EN EL VALLE DEL CAUCA</t>
  </si>
  <si>
    <t>234</t>
  </si>
  <si>
    <t>Numero de evaluaciones de calidad de agua</t>
  </si>
  <si>
    <t>EVALUACIONES REALIZADAS</t>
  </si>
  <si>
    <t>1413 - ELABORACION DE ESTUDIOS BASICOS Y DISE?O DE INTERVENCIONES NECESARIOS PARA LA REUBICACION DE LAS FAMILIAS AFECTADAS POR LOS MOVIMIENTOS DE REMOCION EN MASA EN EL SECTOR DE BENDICIONES Y KM.40 DE LA VIA CALI-BUENAVENTURA, OCURRIDOS EL 12 DE ABRIL DE 2006</t>
  </si>
  <si>
    <t>237</t>
  </si>
  <si>
    <t>Numero de diseños de obras para estabilizacion de cauces de rios elaborados</t>
  </si>
  <si>
    <t>DISENOS</t>
  </si>
  <si>
    <t>1423 - Limpieza y descolmatacion de cauces de rios, quebradas, acequias y zanjones del Valle del Cauca afectados por la temporada invernal del primer semestre de 2006.</t>
  </si>
  <si>
    <t>1426 - Dise?o de obras para la disminucion del riesgo por inundaciones en poblaciones afectadas por la ola invernal 2006.</t>
  </si>
  <si>
    <t>238</t>
  </si>
  <si>
    <t>Numero estudios hidrologicos realizados para diseños de control de inundaciones</t>
  </si>
  <si>
    <t>1442 - CONSTRUCCION DE LA PLANTA DE TRATAMIENTO DE AGUAS RESIDUALES DOMESTICAS PARA LA CABECERA MUNICIPAL DE CAICEDONIA</t>
  </si>
  <si>
    <t>1445 - Diseño y construcción de la Planta de Manejo Integral de Residuos Sólidos en el Municipio de La Cumbre</t>
  </si>
  <si>
    <t>561.5</t>
  </si>
  <si>
    <t>Toneladas de residuos solidos aprovechados en la Planta de Manejo Integral de Residuos Solidos del municipio de La Cumbre</t>
  </si>
  <si>
    <t>1475 - Construcción de dique en tierra y una estructura de fijación de orilla en la Quebrada La Unión, sector comprendido entre la Carrera 9a. y la desembocadura de la Quebrada Las Palmas, Municipio de La Unión - CD Nº013-2007</t>
  </si>
  <si>
    <t>1490 - Construcción de un sistema de tratamiento de aguas residuales domésticas en el corregimiento de Albán, Municipio de El Cairo</t>
  </si>
  <si>
    <t>1532 - Diseño y construcción de sistemas de abastecimiento de agua en la zona rural del Valle del Cauca - PAAR</t>
  </si>
  <si>
    <t>1533 - Diseño y construcción de sistemas de abastecimiento de agua en territorios de comunidades indígenas</t>
  </si>
  <si>
    <t>1534 - Diseño y construcción de sistemas de abastecimiento de agua en territorios de comunidades negras</t>
  </si>
  <si>
    <t>1535 - Diseño y construcción de sistemas de tratamiento de aguas residuales domésticas de centros urbanos del Valle del Cauca</t>
  </si>
  <si>
    <t>121</t>
  </si>
  <si>
    <t>Numero de metros lineales de colectores</t>
  </si>
  <si>
    <t>1536 - Diseño y construcción de sistemas de tratamiento de aguas residuales domésticas en comunidades rurales del Valle del Cauca</t>
  </si>
  <si>
    <t>1537 - Diseño y construcción de sistemas de tratamiento de aguas residuales en territorios de comunidades indígenas</t>
  </si>
  <si>
    <t>1538 - Diseño y construcción de sistemas de tratamiento de aguas residuales en territorios de comunidad negras</t>
  </si>
  <si>
    <t>1539 - Apoyo a la implementación de programas y sistemas de aprovechamiento y disposición adecuada de residuos sólidos (Apoyo en la implementación de los PGIRS)</t>
  </si>
  <si>
    <t>1558 - Gestión integral para la reducción del ruido en centros urbanos de jurisdicción de la CVC</t>
  </si>
  <si>
    <t>124</t>
  </si>
  <si>
    <t>Numero de municipios con diagnostico ambiental de ruido elaborado</t>
  </si>
  <si>
    <t>1561 - Implementación de acciones para monitoreo, prevención y mitigación de riesgos ambientales en cuatro cuencas del Pacífico Vallecaucano</t>
  </si>
  <si>
    <t>El convenio sujeto a este proyecto para su ejecucion actualmente esta liquidado</t>
  </si>
  <si>
    <t>125</t>
  </si>
  <si>
    <t>Numero de habitantes con acciones implementadas para la mitigacion del riesgo</t>
  </si>
  <si>
    <t>126</t>
  </si>
  <si>
    <t>Numero de cuencas con acciones implementadas para la mitigacion del riesgo</t>
  </si>
  <si>
    <t>1562 - Acciones preventivas y mitigadoras de riesgos ambientales en el municipio de Tuluá</t>
  </si>
  <si>
    <t>127</t>
  </si>
  <si>
    <t>Numero de municipios beneficiados por las obras ejecutadas</t>
  </si>
  <si>
    <t>1563 - Construcción de obras de mitigación de efectos de la ola invernal del año 2006</t>
  </si>
  <si>
    <t>1572 - Fondo para la atención de emergencias ambientales</t>
  </si>
  <si>
    <t>1902</t>
  </si>
  <si>
    <t>Porcentaje de recursos disponibles para la atención y mitigación de emergencias ambientales aplicados efectivamente en los Municipios de la jurisdicción de la CVC</t>
  </si>
  <si>
    <t>1902.1</t>
  </si>
  <si>
    <t>Porcentaje de recursos disponibles para la atencion y mitigacion de emergencias ambientales aplicados efectivamente en los Municipios de la jurisdiccion de la CVC en el periodo 2010-2011</t>
  </si>
  <si>
    <t>1586 - Construcción de obras de protección contra las inundaciones ocacionadas por el zanjón Los Mudos y la quebrada El Rey, municipio de Roldanillo - Valle del Cauca - CD Nº013-2007</t>
  </si>
  <si>
    <t>1587 - Construcción de obras de protección, estabilización de orillas y mitigación de inundaciones, por el desbordamiento del Rio Zabaletas a su paso por el corregimiento de Zabaletas, municipio de Buenaventura - CD Nº013-2007</t>
  </si>
  <si>
    <t>1588 - Construcción de Obras de Protección contra inundaciones ocasionadas por las crecientes del rio Zabaletas en los corregimientos de El Triunfo y Zabaletas en los municipios de Guacarí y Ginebra - CD Nº013-2007</t>
  </si>
  <si>
    <t>LOS TRABAJOS YA SE TERMIANRON</t>
  </si>
  <si>
    <t>1589 - Construcción de Obras de Protección contra las inundaciones causadas por el rio Timba en el corregimiento de Timba, municipio de Jamundí - CD No. 013-2007</t>
  </si>
  <si>
    <t>1590 - Construcción de obras de bioingeniería para el manejo de deslizamientos por ola invernal en el entorno de la microcuenca La Culebra - Vereda Santa Helena / Piedritas - Corregimiento de Monteloro - municipio de Tulúa - CD Nº013-2007</t>
  </si>
  <si>
    <t>1592 - Construccion de la planta de tratamiento de aguas residuales domesticas de la cabecera muncipal de Pradera</t>
  </si>
  <si>
    <t>La obra ya se entrego al municipio, quien debe mantenerla y operarla adecuadamente.</t>
  </si>
  <si>
    <t>1593 - Construcción de la celda para la disposición transitoria de residuos sólidos del municipio de Buenaventura</t>
  </si>
  <si>
    <t>SE REALIZO LA SUPERVISION DEL PROYECTO Y SE CUMPLIO LA META PORQUE SE REALIZARON LAS OBRAS PROPUESTAS Y SE INICIO LA DISPOSICIÓN DE RESIDUOS EN LA CELDA TRANSITORIA</t>
  </si>
  <si>
    <t>123.13</t>
  </si>
  <si>
    <t>Toneladas de residuos solidos manejados adecuadamente a traves del cierre y clausura de BACA del municipio de Buenaventura</t>
  </si>
  <si>
    <t>1594 - Construcción de obras de protección contra las inundaciones ocasionadas por el río La Paila, en Paila Arriba, Municipio de Bugalagrande</t>
  </si>
  <si>
    <t>1595 - Construcción de obras de protección contra inundaciones ocasionadas por las crecientes de la Quebrada Zúñiga en el barrio Zuñiga del área urbana del Municipio de Caicedonia</t>
  </si>
  <si>
    <t>LOS TRABAJOS YA SE TERMINARON</t>
  </si>
  <si>
    <t>1596 - Construcción de obras para protección contra inundaciones ocasionadas por lluvias intensas prolongadas y dificultades de drenajes en el Corregimiento de San Luis, Municipio de La Union Valle del Cauca</t>
  </si>
  <si>
    <t>SE CULMINARON LAS OBRAS</t>
  </si>
  <si>
    <t>1597 - Construcción de obras de protección contra inundaciones ocasionadas por las crecientes del río Riofrío, Corregimiento de Salónica, Municipio de Riofrío.</t>
  </si>
  <si>
    <t>1598 - Construcción de obras de protección contra inundaciones ocasionadas por las crecientes de la Quebrada El Guaico, Vereda La Cristalina, Corregimiento de Salónica, Municipio de Riofrío.</t>
  </si>
  <si>
    <t>1599 - Construcción de obras de protección contra inundaciones ocasionadas por las crecientes del río Riofrío en el barrio El Castillo, casco urbano del municipio de Riofrío.</t>
  </si>
  <si>
    <t>1600 - Recuperación Paisajística y Ambiental de zonas urbanas en los municipios de Andalucía, La Unión y Dagua</t>
  </si>
  <si>
    <t>128</t>
  </si>
  <si>
    <t>Numero de hectareas de espacio publico efectivo recuperadas paisajistica y ambientalmente</t>
  </si>
  <si>
    <t>1601 - Recuperación Paisajística y Ambiental de zonas urbanas en los municipios de Cali y Roldanillo</t>
  </si>
  <si>
    <t>1604 - Atención de emergencia ambiental por ola invernal ocurrida en los meses de octubre y noviembre de 2007 en el municipio de Tulúa</t>
  </si>
  <si>
    <t>219</t>
  </si>
  <si>
    <t>Poblacion beneficiada directa o indirectamente por la recuperacion de areas afectadas por emergencias ambientales</t>
  </si>
  <si>
    <t>1608 - Construcción de obras de protección contra inundaciones ocasionadas por las crecientes del Río Morales y la Quebrada La Rivera en el municipio de Tulúa</t>
  </si>
  <si>
    <t>1609 - Construcción de obras de protección contra inundaciones ocasionadas por las crecientes de la Quebrada ¿Paraíso Verde¿  en el casco urbano del municipio de Argelia</t>
  </si>
  <si>
    <t>1610 - Diseño y construccion de sistemas de tratamiento de aguas residuales domesticas en el Municipio de Bolivar en cumplimiento de obligaciones de licencia ambiental del proyecto SARA-BRUT</t>
  </si>
  <si>
    <t>1613 - Atención de emergencia provocada por temporada invernal en la zona rural del municipio de Ginebra</t>
  </si>
  <si>
    <t>1614 - Atención de emergencia provocada por temporada invernal en zona rural del municipio de Bugalagrande</t>
  </si>
  <si>
    <t>1616 - Diseño y construcción de obras de mitigación de inundaciones ocasionadas en la primera temporada de lluvias del año 2008, por el desbordamiento del río Párraga y el Zanjón Chontaduro en la zona urbana del Municipio de Candelaria</t>
  </si>
  <si>
    <t>1617 - Diseño y construcción de obras de cierre y clausura de botaderos a cielo abierto (BACA) en el Valle del Cauca</t>
  </si>
  <si>
    <t>122</t>
  </si>
  <si>
    <t>Numero de municipios con diseño y construccion de cierre y clausura de botaderos a cielo abierto</t>
  </si>
  <si>
    <t>123</t>
  </si>
  <si>
    <t>Toneladas de residuos solidos manejados adecuadamente</t>
  </si>
  <si>
    <t>1629 - Construcción del sistema de abastecimiento de agua para las comunidades de Juanchaco, Ladrilleros y La Barra, Corregimiento N°3, Municipio de Buenaventura</t>
  </si>
  <si>
    <t>1630 - Diseño y construcción de las obras de mitigación del riesgo contra inundaciones y erosión marginal ocasionadas por el río Tulúa, entre el barrio Bosques de Maracaibo y el sitio de localización de la PTAR de la cabecera municipal del Municipio de Tulúa.</t>
  </si>
  <si>
    <t>1660 - Fortalecimiento del Manejo Integral de los Residuos en el área rural del municipio de Bolívar-ECOFUTURO.</t>
  </si>
  <si>
    <t>1661 - Construcción de sistemas de tratamiento de aguas residuales en el municipio Trujillo-SMURFIT CARTÓN COLOMBIA</t>
  </si>
  <si>
    <t>1662 - Implementación del Manejo Integral de los Residuos Sólidos en el corregimiento de Portugal de Piedras municipio de Rio Frio-RIOS RIO FRIO Y PIEDRAS</t>
  </si>
  <si>
    <t>1663 - Construcción de sistemas de tratamiento de aguas residuales en el corregimiento de Modin Municipio de Cartago-GEOMA.</t>
  </si>
  <si>
    <t>1664 - Implementación de programas para el aprovechamiento y disposición adecuada de residuos sólidos orgánicos en la plaza de mercado en  Cartago-CORPOLAVIEJA</t>
  </si>
  <si>
    <t>1665 - Construcción de sistemas de tratamiento de aguas residuales en la vereda de Chicoral, corregimiento de Bitaco en el municipio de La Cumbre-FUNBITACOES</t>
  </si>
  <si>
    <t>1666 - Construcción del acueducto de la vereda la Garza, en el municipio de Dagua-CORFOPAL</t>
  </si>
  <si>
    <t>1667 - Construcción de sistemas de tratamiento de aguas residuales en la vereda de  San Pablo, Restrepo-ASOFRAYLE.</t>
  </si>
  <si>
    <t>1668 - Construcción de sistemas de abastecimiento de agua comunidad de Calle Larga río Anchicayá, Buenaventura-CC MAYOR ANCHICAYÁ</t>
  </si>
  <si>
    <t>1669 - Implementación de programas  de aprovechamiento y disposición adecuada de residuos sólidos en el municipio de Candelaria-CEDECUR</t>
  </si>
  <si>
    <t>1694 - Manejo y aprovechamiento de los residuos sólidos en Ladrilleros y Pianguita, Distrito de Buenaventura</t>
  </si>
  <si>
    <t>287</t>
  </si>
  <si>
    <t>Toneladas de residuos solidos manejados adecuadamente en zonas turisticas</t>
  </si>
  <si>
    <t>1695 - Reconstrucción dique existente y construcción tramo adicional del dique sobre la margen derecha del río Cauca en el área de jurisdicción de los Corregimientos de El Vinculo y El Porvenir  Zona Laguna de Sonso, Municipio de Buga</t>
  </si>
  <si>
    <t>1707 - DISEÑO Y CONSTRUCCIÓN DE PLANTA DE TRATAMIENTO DE AGUAS RESIDUALES DOMÉSTICAS DE LA CABECERA MUNICIPAL DE BOLIVAR EN CUMPLIMIENTO DE OBLIGACIONES DE LA LICENCIA AMBIENTAL DEL PROYECTO SARA BRUT</t>
  </si>
  <si>
    <t xml:space="preserve">1710 - DISEÑO Y CONSTRUCCIÓN DE PLANTA DE TRATAMIENTO DE AGUAS RESIDUALES DOMESTICAS DEL CORREGIMIENTO DE SONSO
</t>
  </si>
  <si>
    <t>3004</t>
  </si>
  <si>
    <t>Porcentaje de recursos gestionados</t>
  </si>
  <si>
    <t xml:space="preserve">1711 - CANALIZACIÓN DEL ZANJÓN DE AGUAS LLUVIAS ALTO CANGREJO DE LA ZONA URBANA DEL MUNICIPIO DE VIJES
</t>
  </si>
  <si>
    <t>1726 - Construcción de obras de protección contra inundaciones para la PTAR del Municipio de Versalles</t>
  </si>
  <si>
    <t>1727 - Implementación de acciones de mitigación de riesgos ambientales en la microcuenca Lulos, Municipio de Guacarí</t>
  </si>
  <si>
    <t>1729 - Estudio y diseño de las obras de mejoramiento y rehabilitación del dique marginal y de protección de las orillas del río Cauca en el distrito de riego Roldanillo- La unión-Toro (RUT)</t>
  </si>
  <si>
    <t>1730 - Fondo para la atención de emergencias ambientales causadas por la ola invernal 2010 - Acuerdo CD N°101 de 2010.</t>
  </si>
  <si>
    <t>1902.2</t>
  </si>
  <si>
    <t>Porcentaje de recursos disponibles para la atencion y mitigacion de emergencias ambientales por la ola invernal aplicados efectivamente en los Municipios de la jurisdiccion de la CVC en el periodo 2010-2011</t>
  </si>
  <si>
    <t>1731 - Implementación de acciones contenidas en el Plan de Acción para la Atención de la Emergencia y la Mitigación de sus Efectos -PAAEME-</t>
  </si>
  <si>
    <t>1003</t>
  </si>
  <si>
    <t>Poblacion alertada con informacion hidroclimatologica sobre eventos criticos</t>
  </si>
  <si>
    <t>1004</t>
  </si>
  <si>
    <t>Numero de informes de ola invernal</t>
  </si>
  <si>
    <t>1735 - Cofinanciacion para la construcción de obras de saneamiento para el mejoramiento de la calidad del agua en la cuenca del río Guachal, en el marco del PDA</t>
  </si>
  <si>
    <t>1738 - Fondo de cofinanciación para la  construcción de obras de protección contra inundaciones y eventos de remoción en masa</t>
  </si>
  <si>
    <t>3 - Gestión Integral para la Conservación y Recuperación de Areas de Interés Ambiental</t>
  </si>
  <si>
    <t>Se cuenta con un documento sobre el monitoreo de dos especies invasoras: caracol africano y camarón rojo. También con un documento de monitoreo del ecosistema humedal El Estero, localizado en la Vereda el Estero, Corregimiento de Navarro, en la zona rural del municipo de Cali.  Se tiene elaborado un informe de la oferta y del estado de algunas especies de fauna y flora amenazada, a las cuales se les realizó un estudio preliminar poblacional.</t>
  </si>
  <si>
    <t>2008</t>
  </si>
  <si>
    <t>INFORME CONSOLIDADO DE LINEA BASE DE OFERTA DE RECURSOS NATURALES</t>
  </si>
  <si>
    <t>2008.1</t>
  </si>
  <si>
    <t>INFORME DE LINEA BASE DE OFERTA DE BIODIVERSIDAD</t>
  </si>
  <si>
    <t>2008.2</t>
  </si>
  <si>
    <t>INFORME DE LINEA BASE DE OFERTA DE RECURSO HIDRICO</t>
  </si>
  <si>
    <t>2009</t>
  </si>
  <si>
    <t>ASESORIAS A INICIATIVAS RELACIONADAS CON FAUNA SILVESTRE Y BIOCOMERCIO</t>
  </si>
  <si>
    <t>2172</t>
  </si>
  <si>
    <t>INFORME DE LINEA BASE DE BALANCE DE BIODIVERSIDAD</t>
  </si>
  <si>
    <t>Se elaboraron cinco conceptos técnicos sobre solicitud de permisos de investigacion en biodiversidad y sobre la afectacion de los recursos hidrobiológicos en el humedal Mateo- municipio de Andalucia. Se atendieron el 100% de usuarios de reservas privadas de la sociedad civil y se elaboró un documento sobre lineamientos para la restauración de ecosistemas afectados por la temporada de lluvias.</t>
  </si>
  <si>
    <t>1.1.1</t>
  </si>
  <si>
    <t>AREAS PROTEGIDAS DECLARADAS EN LA JURISDICCION DE LA CORPORACION AUTONOMA REGIONAL MEDIANTE ACTO ADMINISTRATIVO EN HUMEDALES</t>
  </si>
  <si>
    <t>1.1.2</t>
  </si>
  <si>
    <t>AREAS PROTEGIDAS DECLARADAS EN LA JURISDICCION DE LA CORPORACION AUTONOMA REGIONAL MEDIANTE ACTO ADMINISTRATIVO EN BOSQUE SUBXEROFITICO</t>
  </si>
  <si>
    <t>1.1.3</t>
  </si>
  <si>
    <t>AREAS PROTEGIDAS DECLARADAS EN LA JURISDICCION DE LA CORPORACION AUTONOMA REGIONAL MEDIANTE ACTO ADMINISTRATIVO EN BOSQUE</t>
  </si>
  <si>
    <t>10</t>
  </si>
  <si>
    <t>CORRIENTES HIDRICAS REGLAMENTADAS POR LA CORPORACION CON RELACION A LAS CUENCAS PRIORIZADAS</t>
  </si>
  <si>
    <t>PORCENTAJE DE CUENCA</t>
  </si>
  <si>
    <t>2011</t>
  </si>
  <si>
    <t>ESCENARIOS DE COORDINACION INTERSECTORIAL O INTERINSTITUCIONAL DEL SISTEMA DEPARTAMENTAL DE AREAS PROTEGIDAS OPERANDO.</t>
  </si>
  <si>
    <t>ESCENARIOS</t>
  </si>
  <si>
    <t>2012</t>
  </si>
  <si>
    <t>LINEAMIENTOS CONCEPTUALES Y METODOLOGICOS DE LOS RECURSOS NATURALES</t>
  </si>
  <si>
    <t>2012.1</t>
  </si>
  <si>
    <t>LINAMIENTOS CONCEPTUALES Y METODOLOGICOS DE RECURSOS HIDRICOS</t>
  </si>
  <si>
    <t>2012.2</t>
  </si>
  <si>
    <t>LINEAMIENTOS  CONCEPTUALES Y METODOLOGICOS DE BIODIVERSIDAD</t>
  </si>
  <si>
    <t>2130</t>
  </si>
  <si>
    <t>NUMERO DE PROPUESTAS DE INTERVENCION IMPLEMENTADAS VERSUS PROPUESTAS FORMULADAS</t>
  </si>
  <si>
    <t>15</t>
  </si>
  <si>
    <t>CANTIDAD DE PROYECTOS CON SEGUIMIENTO (LICENCIAS AMBIENTALES, CONCESIONES DE AGUA, APROVECHAMIENTO FORESTAL, EMISIONES ATMOSFERICAS, PERMISOS DE VERTIMIENTO) CON REFERENCIA A LA TOTALIDAD DE PROYECTOS ACTIVOS CON LICENCIAS, PERMISOS Y/O AUTORIZACIONES OTORGADOS POR LA CAR</t>
  </si>
  <si>
    <t>PORCENTAJE DE PROYECTOS</t>
  </si>
  <si>
    <t>16.1</t>
  </si>
  <si>
    <t>TIEMPO PROMEDIO DE TRAMITE PARA LA ELABORACION DE PERMISOS, CONCESIONES Y APROVECHAMIENTOS</t>
  </si>
  <si>
    <t>TIEMPO EN DIAS HABILES</t>
  </si>
  <si>
    <t>16.1.1</t>
  </si>
  <si>
    <t>TIEMPO PROMEDIO DE TRAMITE PARA LA ELABORACION DE PERMISOS DE VERTIMIENTOS DE AGUAS RESIDUALES</t>
  </si>
  <si>
    <t>16.1.2</t>
  </si>
  <si>
    <t>TIEMPO PROMEDIO DE TRAMITE PARA LA ELABORACION DE PERMISOS DE EMISIONES ATMOSFERICAS</t>
  </si>
  <si>
    <t>16.1.3</t>
  </si>
  <si>
    <t>TIEMPO PROMEDIO DE TRAMITE PARA LA ELABORACION DE PERMISOS DE APROVECHAMIENTO FORESTAL</t>
  </si>
  <si>
    <t>16.1.4</t>
  </si>
  <si>
    <t>TIEMPO PROMEDIO DE TRAMITE PARA LA ELABORACION DE CONCESIONES DE AGUA</t>
  </si>
  <si>
    <t>16.2</t>
  </si>
  <si>
    <t>TIEMPO PROMEDIO DE TRAMITE PARA LA EVALUACION DE LAS LICENCIAS AMBIENTALES CON DIAGNOSTICO AMBIENTAL DE ALTERNATIVAS</t>
  </si>
  <si>
    <t>16.3</t>
  </si>
  <si>
    <t>TIEMPO PROMEDIO DE TRAMITE PARA LA EVALUACION DE LAS LICENCIAS AMBIENTALES SIN DIAGNOSTICO AMBIENTAL DE ALTERNATIVAS</t>
  </si>
  <si>
    <t>19.1</t>
  </si>
  <si>
    <t>MUNICIPIOS DEL AREA DE JURISDICCION DE LA DAR CON ACCESO A SITIOS DE DISPOSICION FINAL DE RESIDUOS SOLIDOS TECNICAMENTE ADECUADOS Y AUTORIZADOS POR LA CAR (RELLENOS SANITARIOS, CELDAS TRANSITORIAS, PMIRS)</t>
  </si>
  <si>
    <t>20</t>
  </si>
  <si>
    <t>CUMPLIMIENTO PROMEDIO DE LOS COMPROMISOS ESTABLECIDOS EN LOS PGIRS DE LA JURISDICCION</t>
  </si>
  <si>
    <t>PORCENTAJE DE CUMPLIMIENTO</t>
  </si>
  <si>
    <t>2013</t>
  </si>
  <si>
    <t>PLANES DE ORDENAMIENTO TERRITORIAL CON SEGUIMIENTO</t>
  </si>
  <si>
    <t>Plan de ordenamiento territorial - POT</t>
  </si>
  <si>
    <t>22.1</t>
  </si>
  <si>
    <t>PLANES DE SANEAMIENTO Y MANEJO DE VERTIMIENTOS (PSMV) IMPLEMENTADOS Y CON SEGUIMIENTO</t>
  </si>
  <si>
    <t>PLANES DE SANEAMIENTO Y MANEJO</t>
  </si>
  <si>
    <t>0320 - Mejoramiento de la oferta ambiental</t>
  </si>
  <si>
    <t>150.1</t>
  </si>
  <si>
    <t>AREAS PROTEGIDAS DECLARADAS POR EL NIVEL NACIONAL CON GESTION DE LA CORPORACION</t>
  </si>
  <si>
    <t>2014</t>
  </si>
  <si>
    <t>HECTAREAS DE HUMEDALES CON MANTENIMIENTO</t>
  </si>
  <si>
    <t>2015</t>
  </si>
  <si>
    <t>NUMERO DE EJEMPLARES  DE FAUNA ATENDIDOS Y/O REHABILITADOS POR LA CORPORACION EN EL CENTRO DE ATENCION Y VALORACION DE FAUNA SILVESTRE-SAN EMIGDIO</t>
  </si>
  <si>
    <t>ESPECIMENES</t>
  </si>
  <si>
    <t>2016</t>
  </si>
  <si>
    <t>PROYECTOS AMBIENTALES DE INTERVENCION EN EJECUCION CON SEGUIMIENTO</t>
  </si>
  <si>
    <t>PROYECTOS</t>
  </si>
  <si>
    <t>2017</t>
  </si>
  <si>
    <t>PROYECTOS AMBIENTALES REGIONALES DE INTERVENCIÓN CON SEGUIMIENTO</t>
  </si>
  <si>
    <t>2158</t>
  </si>
  <si>
    <t>PORCENTAJE DE EJEMPLARES DE FAUNA ATENDIDOS Y/O REHABILITADOS POR LA CORPORACION CON RELACION A LOS RECIBIDOS EN EL CENTRO DE ATENCION Y VALORACION DE FAUNA SILVESTRE SAN EMIGDIO</t>
  </si>
  <si>
    <t>0407 - Conservacion y aumento de la cobertura boscosa</t>
  </si>
  <si>
    <t>239</t>
  </si>
  <si>
    <t>Numero de equipos de georeferenciacion adquiridos para  seguimiento y monitoreo  de reforestaciones</t>
  </si>
  <si>
    <t>0662 - Fondo Vallecaucano para la Acción Ambiental</t>
  </si>
  <si>
    <t>154</t>
  </si>
  <si>
    <t>Numero de hectareas con sistemas productivos sostenibles implementados con apoyo de la Corporacion</t>
  </si>
  <si>
    <t>212</t>
  </si>
  <si>
    <t>Numero de hectareas de bosques naturales en restauracion</t>
  </si>
  <si>
    <t>640</t>
  </si>
  <si>
    <t>Numero de proyectos ambientales de iniciativa comunitaria apoyados por la Corporacion</t>
  </si>
  <si>
    <t>INICIATIVAS</t>
  </si>
  <si>
    <t>1052 - Fortalecimiento del Laboratorio Ambiental de la CVC</t>
  </si>
  <si>
    <t>EL PROYECTO TERMINO EN OCTUBRE DE 2007 CON LOS PAGOS PENDIENTES DE COMPRAS DE INSUMOS DE 2006</t>
  </si>
  <si>
    <t>240</t>
  </si>
  <si>
    <t>Numero de estaciones de calidad de agua monitoreadas</t>
  </si>
  <si>
    <t>ESTACIONES</t>
  </si>
  <si>
    <t>1078 - Implementacion de modelos productivos sostenibles para la conservacion de la cuenca alta del rio Cali - Corregimientio de Pichinde, Andes, Felidia y La Leonera, municipio de Cali</t>
  </si>
  <si>
    <t>242</t>
  </si>
  <si>
    <t>Numero de hectareas en proceso de produccion agroecologica</t>
  </si>
  <si>
    <t>243</t>
  </si>
  <si>
    <t>Numero de hectareas de reforestacion y/o revegetalizacion establecidas para proteger cuencas abastecedoras de acueductos de centros poblados</t>
  </si>
  <si>
    <t>1115 - Desarrollo empresarial en torno a la cadena productiva de la Guadua</t>
  </si>
  <si>
    <t>245</t>
  </si>
  <si>
    <t>Numero de hectareas de bosques protectores productores con la especie guadua establecidas</t>
  </si>
  <si>
    <t>282</t>
  </si>
  <si>
    <t>Numero de municipios del Valle del Cauca con potencial para el cultivo de Guadua</t>
  </si>
  <si>
    <t>1132 - Monitoreo del ecosistema manglar y evaluacion de sistemas agroforestales establecidos en a?os anteriores en el municipio de Buenaventura</t>
  </si>
  <si>
    <t>231</t>
  </si>
  <si>
    <t>RESMA</t>
  </si>
  <si>
    <t>1150 - Prevencion y control de incendios forestales</t>
  </si>
  <si>
    <t>138</t>
  </si>
  <si>
    <t>Porcentaje de reduccion anual del numero de hectareas afectadas por incendios forestales en el Valle del Cauca con relacion al año 2006</t>
  </si>
  <si>
    <t>1154 - Patrulla Fluvial Rio Cauca</t>
  </si>
  <si>
    <t>241</t>
  </si>
  <si>
    <t>Numero de metros cuadrados de areas impactadas por escombros y basuras recuperadas</t>
  </si>
  <si>
    <t>METRO CUADRADO</t>
  </si>
  <si>
    <t>1172 - Desarrollo del Plan de manejo del Enclave subxerofitico-Dagua y su zona de influencia</t>
  </si>
  <si>
    <t>2.8</t>
  </si>
  <si>
    <t>Enclave subxerofitico-Dagua y su zona de influencia con Plan de manejo en ejecucion</t>
  </si>
  <si>
    <t>1247 - Definicion e implementación de La Ruta ecoturistica Zona Centro (El Vinculo, Laguna De Sonso, Tiacuante El Conchal, Bosque De Yotoco, Lago Calima, La Albania)</t>
  </si>
  <si>
    <t>155</t>
  </si>
  <si>
    <t>Numero de iniciativas de turismo sostenible diseñadas y en proceso de implementacion</t>
  </si>
  <si>
    <t xml:space="preserve">1443 - Reforestación y educación preventiva en el predio Santa Inés, corregimiento Santa Inés, municipio de Yumbo
</t>
  </si>
  <si>
    <t>233</t>
  </si>
  <si>
    <t>Numero de hectareas de recuperacion que cuentan con seguimiento</t>
  </si>
  <si>
    <t>1466 - Fortalecimiento de la produccion sustentable y la conservacion de los agroecosistemas rurales, en el marco de las escuelas campesinas de agroecologia, en los corregimeintos de Tres Esquinas, La Palmera, Los Caimos, Campo Alegre, municipio de Tulua - TIERRA Y AMBIENTE</t>
  </si>
  <si>
    <t>El 13 de mayo de 2009, se suscribió el acta de liquidacion final del Convenio. La CVC canceló la totalidad del valor del contrato quedando a paz y salvo por todo concepto y en consecuencia no se podrá iniciar reclamaciones de tipo judicial o extrajudicial encontra de la CVC.</t>
  </si>
  <si>
    <t>1471 - Formación de campesinos para el manejo agroecológico de suelos, en la vereda Los Estrechos, municipio de Riofrío y las veredas La Soledad y Puente Rojo en el municipio de Trujillo - ASOAGRIVEN</t>
  </si>
  <si>
    <t>249</t>
  </si>
  <si>
    <t>Areas con sistemas agroforestales establecidos (silvopastoreo, banco de proteinas, y cultivos de pancoger)</t>
  </si>
  <si>
    <t>251</t>
  </si>
  <si>
    <t>Numero de asociaciones campesinas conformadas para la produccion agricola sostenible</t>
  </si>
  <si>
    <t>ASOCIACIONES</t>
  </si>
  <si>
    <t xml:space="preserve">1472 - Manejo del bosque seco tropical en las zonas plana y de piedemonte de los municipios de Buga, Guacari, El Cerrito, Ginebra, Yotoco y San Pedro - FUNDAGUADUA
</t>
  </si>
  <si>
    <t xml:space="preserve">1474 - Recuperacion y conservacion de la piangua a traves de la implementacion de procesos de descanso de raiceros del manglar en el Rio Naya, municipio de Buenaventura - CC NAYA
</t>
  </si>
  <si>
    <t>229</t>
  </si>
  <si>
    <t>Numero de granjas integrales agropecuarias establecidas con participacion comunitaria</t>
  </si>
  <si>
    <t>GRANJAS AGROECOLOGICAS</t>
  </si>
  <si>
    <t>246</t>
  </si>
  <si>
    <t>Areas de bosque de manglar en descanso para la recuperacion de la piangua con acuerdos sociales</t>
  </si>
  <si>
    <t>1476 - Recuperacion de la franja forestal de la quebrada El Salto, corregimiento Zaragoza, municipio de Cartago - CARTAGO VERDE</t>
  </si>
  <si>
    <t>1477 - Recuperación del humedal del Badeal en el Parque de La Salud, barrio El Samán, municipio de Cartago - GEOMA</t>
  </si>
  <si>
    <t>140</t>
  </si>
  <si>
    <t>Numero de hectareas de humedales con plan de manejo formulado</t>
  </si>
  <si>
    <t>4.1.29</t>
  </si>
  <si>
    <t>Humedal El Badeal con plan de manejo u ordenacion en ejecucion</t>
  </si>
  <si>
    <t xml:space="preserve">1478 - Recuperacion de bosques naturales en la microcuenca de la quebrada Las Cruces, veredas Montegrande, Monterozo y Frias, Municipios de Obando y Zarzal - ASOPROVIDA
</t>
  </si>
  <si>
    <t>555</t>
  </si>
  <si>
    <t>Area en proceso de reconversion hacia la produccion sostenible</t>
  </si>
  <si>
    <t>1479 - Implementación de acciones para la conservación de avifauna asociada a los humedales El Avispal, La Guinea, Guarinó, La Herradura y El Cabezón, zona sur del valle geográfico del río Cauca, municipio de Jamundí - CALIDRIS</t>
  </si>
  <si>
    <t>247</t>
  </si>
  <si>
    <t>Numero de estrategias de comunicacion implementadas recopilando la informacion de las especies priorizadas</t>
  </si>
  <si>
    <t>ESTRATEGIAS</t>
  </si>
  <si>
    <t>1481 - Implementacion de procesos de recuperacion y conservacion de la zona del manglar consejo comunitario de la comunidad negra de Mayorquin, municipio de Buenaventura - CC MAYORQUIN</t>
  </si>
  <si>
    <t>1903</t>
  </si>
  <si>
    <t>Numero de hectareas de manglar aisladas y repobladas con juveniles de piangua para su aprovechamiento</t>
  </si>
  <si>
    <t>1484 - Reconversion agroecologica en la vereda de Santa Rosa de Tapias, municipio de Guacari - FEMPRESAS</t>
  </si>
  <si>
    <t>248</t>
  </si>
  <si>
    <t>Areas reforestadas</t>
  </si>
  <si>
    <t>1501 - Reproducción y reintroducción de especies amenazadas y de interés ambiental</t>
  </si>
  <si>
    <t>129</t>
  </si>
  <si>
    <t>Numero de instalaciones operando para la reproduccion y reintroduccion de especies forestales amenazadas</t>
  </si>
  <si>
    <t>130</t>
  </si>
  <si>
    <t>Numero de museos regionales para la educacion ambiental operando</t>
  </si>
  <si>
    <t>MUSEOS</t>
  </si>
  <si>
    <t>299</t>
  </si>
  <si>
    <t>Numero de individuos de flora producidos para la recuperacion de ecosistemas estrategicos</t>
  </si>
  <si>
    <t>300</t>
  </si>
  <si>
    <t>Numero de individuos de fauna producidos para la recuperacion de ecosistemas estrategicos</t>
  </si>
  <si>
    <t>1502 - Recuperación, monitoreo y seguimiento a especies de fauna y flora amenazadas</t>
  </si>
  <si>
    <t>131</t>
  </si>
  <si>
    <t>Numero de humedales monitoreados en relacion a especies de fauna y flora amenazadas</t>
  </si>
  <si>
    <t>HUMEDAL</t>
  </si>
  <si>
    <t>5</t>
  </si>
  <si>
    <t>Especies de fauna y flora amenazadas, con planes de conservacion en ejecucion</t>
  </si>
  <si>
    <t xml:space="preserve">1503 - Conservación y restauración de ecosistemas estratégicos, nacimientos de agua, franjas protectoras de cauces y corredores biológicos
</t>
  </si>
  <si>
    <t>132</t>
  </si>
  <si>
    <t>Numero de hectareas de corredores biologicos establecidos para conectar areas estrategicas</t>
  </si>
  <si>
    <t>133</t>
  </si>
  <si>
    <t>Numero de corredores biologicos establecidos para conectar areas estrategicas</t>
  </si>
  <si>
    <t>CORREDORES BIOLOGICOS</t>
  </si>
  <si>
    <t>8</t>
  </si>
  <si>
    <t>Areas reforestadas y/o revegetalizadas naturalmente para la proteccion de cuencas abastecedoras</t>
  </si>
  <si>
    <t>9</t>
  </si>
  <si>
    <t>Areas reforestadas y/o revegetalizadas para la proteccion de cuencas abastecedoras en mantenimiento</t>
  </si>
  <si>
    <t>1504 - Manejo de fauna silvestre en cautiverio</t>
  </si>
  <si>
    <t>134</t>
  </si>
  <si>
    <t>Numero de centros de manejo y rehabilitacion de fauna silvestre construidos y operando</t>
  </si>
  <si>
    <t>CENTROS</t>
  </si>
  <si>
    <t>135</t>
  </si>
  <si>
    <t>Porcentaje de especimenes de fauna silvestre entregados en el centro de atencion de San Emigdio que reciben atencion veterinaria</t>
  </si>
  <si>
    <t>1507 - Protección legal de áreas prioritarias para la conservación</t>
  </si>
  <si>
    <t>1.1</t>
  </si>
  <si>
    <t>Areas protegidas declaradas en la jurisdiccion de la Corporacion Autonoma Regional mediante acto administrativo</t>
  </si>
  <si>
    <t>268</t>
  </si>
  <si>
    <t>Consejos comunitarios fortalecidos en el proceso de declaratoria de areas protegidas en el Pacífico vallecaucano</t>
  </si>
  <si>
    <t>CONSEJOS COMUNITARIOS</t>
  </si>
  <si>
    <t>1508 - Apoyo a la conservación de predios adquiridos por municipios en áreas de nacimiento de fuentes abastecedoras de acueductos</t>
  </si>
  <si>
    <t>136</t>
  </si>
  <si>
    <t>Numero de hectareas de areas protegidas municipales en proceso de declaratoria</t>
  </si>
  <si>
    <t>1510 - Promocion y fortalecimiento a reservas naturales de la sociedad civil</t>
  </si>
  <si>
    <t>1.2</t>
  </si>
  <si>
    <t>Numero de hectareas de reservas naturales de la sociedad civil declaradas en jurisdiccion de la Corporacion</t>
  </si>
  <si>
    <t>137</t>
  </si>
  <si>
    <t>Incremento en el establecimiento de nuevas Reservas Naturales de la Sociedad Civil con relacion a años anteriores</t>
  </si>
  <si>
    <t>1511 - Prevención y control de incendios forestales</t>
  </si>
  <si>
    <t>139</t>
  </si>
  <si>
    <t>Numero de hectareas afectadas por incendios forestales en proceso de recuperacion</t>
  </si>
  <si>
    <t>279</t>
  </si>
  <si>
    <t>Actores sociales municipales capacitados en prevencion y control de incendios forestales</t>
  </si>
  <si>
    <t>290</t>
  </si>
  <si>
    <t xml:space="preserve">Porcentaje de reduccion del numero de incendios forestales en el Valle del Cauca, con base en el año 2009    </t>
  </si>
  <si>
    <t>3006</t>
  </si>
  <si>
    <t>Porcentaje de reduccion del numero de hectareas afectadas por incendios forestales en el Valle del Cauca con base en el año 2009</t>
  </si>
  <si>
    <t>3007</t>
  </si>
  <si>
    <t>Numero de hectareas en proceso de recuperacion tomando como base la afectacion del año 2009</t>
  </si>
  <si>
    <t>1512 - Conservación y manejo integral de humedales lénticos priorizados del Valle del Cauca</t>
  </si>
  <si>
    <t>3005</t>
  </si>
  <si>
    <t>Humedales con plan de manejo ambiental ajustado</t>
  </si>
  <si>
    <t>4.1</t>
  </si>
  <si>
    <t>Humedales con planes de manejo u ordenacion en ejecucion</t>
  </si>
  <si>
    <t>1514 - Formulación e implementación de planes de manejo de áreas protegidas</t>
  </si>
  <si>
    <t>141</t>
  </si>
  <si>
    <t>Areas protegidas declaradas en la jurisdiccion de la Corporacion, con Planes de manejo formulados</t>
  </si>
  <si>
    <t>2</t>
  </si>
  <si>
    <t>Areas protegidas declaradas en la jurisdiccion de la Corporacion Autonoma Regional, con Planes de manejo en ejecucion</t>
  </si>
  <si>
    <t>1515 - Acciones de recuperación en la cuenca del Río Dagua</t>
  </si>
  <si>
    <t>142</t>
  </si>
  <si>
    <t>Numero de hectareas de suelos con estrategias implementadas para su recuperacion y manejo</t>
  </si>
  <si>
    <t>1516 - Acciones de conservación y recuperación en el Embalse Guacas y su zona de influencia</t>
  </si>
  <si>
    <t>143</t>
  </si>
  <si>
    <t>Areas conservadas y recuperadas en la zona de influencia del embalse Guacas</t>
  </si>
  <si>
    <t>1518 - Planificación, concertación e implementación de áreas de conservación en territorios de resguardos indígenas del municipio de Buenaventura</t>
  </si>
  <si>
    <t>269</t>
  </si>
  <si>
    <t>Numero de Hectareas de Resguardos ordenadas</t>
  </si>
  <si>
    <t>1519 - Conservación y recuperación de los ecosistemas manglar y selva pluvial tropical a través de estrategias participativas en territorios colectivos de comunidades negras del Pacífico Vallecaucano</t>
  </si>
  <si>
    <t>144</t>
  </si>
  <si>
    <t>Numero de hectareas en manejo de cobertura boscosa mediante sistemas agroforestales y agroecologicos</t>
  </si>
  <si>
    <t>145</t>
  </si>
  <si>
    <t>Numero de hectareas de areas protegidas bajo el regimen de la Ley 70 de 1993</t>
  </si>
  <si>
    <t>146</t>
  </si>
  <si>
    <t>Numero de experiencias de ecoturismo en la region Pacifico vallecaucano fortalecidas</t>
  </si>
  <si>
    <t>EXPERIENCIAS</t>
  </si>
  <si>
    <t>3008</t>
  </si>
  <si>
    <t>Numero de hectareas de especies forestales asociadas al ecosistema manglar y de sistemas agroforestales establecidas en años anteriores en mantenimiento</t>
  </si>
  <si>
    <t>1521 - Fortalecimiento a la gestión ambiental comunitaria para la conservación de áreas prioritarias</t>
  </si>
  <si>
    <t>147</t>
  </si>
  <si>
    <t>Numero de hectareas de areas protegidas con gestion ambiental participativa para su conservacion y manejo</t>
  </si>
  <si>
    <t>148</t>
  </si>
  <si>
    <t>Cuencas con presencia institucional para el fortalecimiento a actividades de control y vigilancia de recursos naturales.</t>
  </si>
  <si>
    <t>1522 - Diseño de una estrategia de valoración y pago por bienes y servicios ambientales</t>
  </si>
  <si>
    <t>149</t>
  </si>
  <si>
    <t>Numero de hectareas de bosques naturales con herramientas de financiacion diseñadas</t>
  </si>
  <si>
    <t>1541 - Desarrollo de acciones para el aprovechamiento sostenible de la biodiversidad en el marco de una estrategia de Biocomercio</t>
  </si>
  <si>
    <t>151</t>
  </si>
  <si>
    <t>Numero de especies silvestres de fauna y flora presionadas por uso insostenible con determinacion de su oferta ambiental e implementacion de paquetes tecnologicos</t>
  </si>
  <si>
    <t>ESPECIES</t>
  </si>
  <si>
    <t>152</t>
  </si>
  <si>
    <t>Numero de iniciativas de Biocomercio fortalecidas a traves de la implementacion de un Observatorio Regional de Biocomercio</t>
  </si>
  <si>
    <t>153</t>
  </si>
  <si>
    <t>Numero de eventos nacionales realizados para la divulgacion de estrategias de produccion sostenible</t>
  </si>
  <si>
    <t>EVENTOS</t>
  </si>
  <si>
    <t>1542 - Diseño e implementación de sistemas productivos sostenibles y servicios ambientales en áreas de interés ambiental</t>
  </si>
  <si>
    <t>17.1</t>
  </si>
  <si>
    <t>Mipymes y empresas vinculadas a Mercados Verdes (Uso y Aprovechamiento Sostenible de la Biodiversidad, Ecoproductos Industriales, Ecoturismo) promovidas por la Corporacion</t>
  </si>
  <si>
    <t>NUMERO DE PROYECTOS</t>
  </si>
  <si>
    <t>1543 - Diseño e implementación de sistemas productivos agroecológicos y servicios ambientales en reservas naturales de la sociedad civil del Departamento del Valle del Cauca</t>
  </si>
  <si>
    <t>156</t>
  </si>
  <si>
    <t>Numero de hectareas de reservas naturales de la sociedad civil con implementacion de sistemas productivos sostenibles apoyados por la Corporacion</t>
  </si>
  <si>
    <t>1544 - Apoyo a la implementación de sistemas productivos agroecológicos en territorios de comunidades indígenas</t>
  </si>
  <si>
    <t>157</t>
  </si>
  <si>
    <t>Numero de hectareas de ecosistemas estrategicos y areas de interes ambiental con implementacion de sistemas productivos sostenibles</t>
  </si>
  <si>
    <t>1545 - Fortalecimiento de canales de comercialización de productos agroecológicos en el Valle del Cauca</t>
  </si>
  <si>
    <t>158</t>
  </si>
  <si>
    <t>Numero de canales de comercializacion de productos agroecologicos operando</t>
  </si>
  <si>
    <t>CANALES DE COMERCIALIZACION</t>
  </si>
  <si>
    <t>159</t>
  </si>
  <si>
    <t>Numero de empresas de base comunitaria vinculadas a mercados verdes acompañadas por la Corporacion</t>
  </si>
  <si>
    <t>EMPRESAS</t>
  </si>
  <si>
    <t>1547 - Reconversion de actividades agropecuarias en el sector del distrito RUT, municipios de la Unión, y Roldanillo - AMBIENTE SANO</t>
  </si>
  <si>
    <t>160</t>
  </si>
  <si>
    <t>Numero de hectareas en mitigacion de conflicto de uso del suelo en reconversion agroecologica</t>
  </si>
  <si>
    <t>161</t>
  </si>
  <si>
    <t>Numero de familias con capacidad para gestion ambiental</t>
  </si>
  <si>
    <t>FAMILIAS</t>
  </si>
  <si>
    <t>1550 - Aumento y enriquecimiento de la cobertura boscosa, recuperación de suelos degradados y manejo de especies amenazadas para el mantenimiento y la restauración de cuencas hidrográficas estratégicas para el aseguramiento y la disponibilidad de agua</t>
  </si>
  <si>
    <t>1575 - Fortalecimiento al control de extracción y movilización de flora y fauna silvestre</t>
  </si>
  <si>
    <t>162</t>
  </si>
  <si>
    <t>Numero de retenes fijos construidos y operando para el control de movilizacion de fauna y flora</t>
  </si>
  <si>
    <t>RETENES</t>
  </si>
  <si>
    <t>163</t>
  </si>
  <si>
    <t>Numero de estrategias para el control del trafico de fauna y flora diseñadas e implementadas</t>
  </si>
  <si>
    <t>1576 - Fortalecimiento de mercados ecológicos campesinos mediante la certificación de confianza respaldada por organizaciones sociales y de consumidores de productos ecológicos - CELA</t>
  </si>
  <si>
    <t>164</t>
  </si>
  <si>
    <t>Numero de productos certificados como productos organicos basado en la confianza productor-consumidor</t>
  </si>
  <si>
    <t>PRODUCTOS CERTIFICADOS</t>
  </si>
  <si>
    <t>165</t>
  </si>
  <si>
    <t>Numero de programas de formacion en el consumo de alimentos ecologicos</t>
  </si>
  <si>
    <t>166</t>
  </si>
  <si>
    <t>Numero de acuerdos interinstitucionales para promover  la organizacion de los consumidores ecologicos</t>
  </si>
  <si>
    <t>167</t>
  </si>
  <si>
    <t>Numero de reglamentos basicos negociados para establecer la certificacion de confianza</t>
  </si>
  <si>
    <t>REGLAMENTOS</t>
  </si>
  <si>
    <t>1577 - Fortalecimiento de San Emigdio como Centro de Educación Ambiental - CORLADESA</t>
  </si>
  <si>
    <t>210</t>
  </si>
  <si>
    <t>Porcentaje de incremento de usuarios en relacion con la demanda actual de servicios del Centro de Educacion Ambiental - CORLADESA</t>
  </si>
  <si>
    <t>1578 - Disminución de la presión sobre los recursos naturales en áreas de conservación, mediante acciones de protección que aporten al ordenamiento ambiental de las cuencas Aguacatal, Meléndez y Cali en los corregimientos de La Paz, Villacarmelo, La Buitrera y Felidia - PROSENDAS</t>
  </si>
  <si>
    <t>168</t>
  </si>
  <si>
    <t>Numero de hectareas identificadas con potencial en restauracion ecologica participativa</t>
  </si>
  <si>
    <t>169</t>
  </si>
  <si>
    <t>Numero de modelos de sistemas de produccion sostenible predominantes en los corregimientos identificados y caracterizados</t>
  </si>
  <si>
    <t>170</t>
  </si>
  <si>
    <t>Numero de grupos asociativos de mujeres, consolidados dedicados a actividades productivas sostenibles y de conservacion</t>
  </si>
  <si>
    <t>GRUPOS</t>
  </si>
  <si>
    <t>1579 - Implementación de procesos de recuperación y conservación de la zona del manglar en el territorio del Consejo Comunitario de la comunidad negra de Ladrilleros, quebrada Sardinetes, municipio de Buenaventura - CC LADRILLEROS</t>
  </si>
  <si>
    <t>171</t>
  </si>
  <si>
    <t>Iniciativas ecoturisticas diseñadas e implementadas  que propendan por el uso, manejo y aprovechamiento sostenible de los bienes y servicios ambientales</t>
  </si>
  <si>
    <t>172</t>
  </si>
  <si>
    <t>Numero de alternativas sostenibles de produccion  implementadas acorde a las condiciones del territorio articulada a los programas ecoturisticos como eje central</t>
  </si>
  <si>
    <t>ALTERNATIVAS PRODUCTIVAS</t>
  </si>
  <si>
    <t>173</t>
  </si>
  <si>
    <t>Numero de familias capacitadas y fortalecidas organizativamente para el manejo de las iniciativas ecoturisticas productivas</t>
  </si>
  <si>
    <t>174</t>
  </si>
  <si>
    <t>Numero de visitantes atendidos en 12 meses</t>
  </si>
  <si>
    <t>VISITANTES</t>
  </si>
  <si>
    <t>1615 - Fortalecimiento de la estrategia de sostenibilidad social y financiera del Sistema Departamental de Areas Protegidas - SIDAP</t>
  </si>
  <si>
    <t>641</t>
  </si>
  <si>
    <t>Hectareas de areas protegidas con acciones de sostenibilidad implementadas</t>
  </si>
  <si>
    <t>1632 - Desarrollo ecoturístico de la Reserva Natural Laguna de Sonso-Aguadesonso.</t>
  </si>
  <si>
    <t>1634 - Conservación del recurso bosque en la parte alta de la subcuenca Cruces el Naranjo  Municipio de Obando-ASOPROVIDA</t>
  </si>
  <si>
    <t>1635 - Recuperación de los recursos genéticos y naturales de la subcuenca el Rincon, municipio de la Unión-SEMILLAS DE VIDA</t>
  </si>
  <si>
    <t>1636 - Fortalecimiento de Reservas Naturales de la Sociedad Civil Serranía de Paraguas municipios de Versalles y el Dovio-Corpoversalles</t>
  </si>
  <si>
    <t>244</t>
  </si>
  <si>
    <t>Numero de hectareas de Reservas Naturales de la Sociedad Civil en proceso de registro ante la Unidad Administrativa Especial de Parques Nacionales</t>
  </si>
  <si>
    <t>1637 - Fortalecimiento de modelos productivos sostenibles para la conservacion de los ecosistemas rurales del Cañon del río Garrapatas el Dovio -ACERG.</t>
  </si>
  <si>
    <t>1638 - Construcción de sistemas de tratamiento de aguas residuales  en el Parque Natural Regional Páramo del Duende-FEDENA.</t>
  </si>
  <si>
    <t>1639 - Implementación de modelos de restauración ecológica participativa y de producción sostenible en el corregimiento de San Rafael, municipio de Tuluá-ASORIBU.</t>
  </si>
  <si>
    <t>1640 - Implementación de un programa piloto de agricultura urbana, en la comuna 5 del municipio de Guadalajara de Buga-FUNDACIENCIA.</t>
  </si>
  <si>
    <t>1641 - Formación de campesinos para el manejo agroecológico de suelos de las microcuencas dos Quebradas, el Janeiro, Santa Barbara La María, El Oregano y Pitingos, en el municipio de Buga-CORPOGUADALAJARA</t>
  </si>
  <si>
    <t>1642 - Formación de campesinos para el manejo agroecológico de suelos en la cuenca del río Zabaletas, Cerrito-ASOZABALETAS</t>
  </si>
  <si>
    <t>1643 - Implementación de sistemas productivos sostenibles y servicios ambientales en áreas de interés ambiental , Serranía de los Paraguas El Cairo-SERRANIAGUA.</t>
  </si>
  <si>
    <t>1644 - Fortalecimiento de los sistemas de producción agroecológicos en el corredor de conservación PNN Tatamá- Serranía de los Paraguas-ASOCORREDOR</t>
  </si>
  <si>
    <t>1645 - Establecimiento de un mercado agroecológico en el Km. 30 Borrero Ayerbe, municipio de Dagua-AMARANTO.</t>
  </si>
  <si>
    <t>1646 - La producción agroecológica como alternativa para la biodiversidad  y la seguridad alimentaria con los asociados a la AMUC Restrepo</t>
  </si>
  <si>
    <t>1647 - Protección de la Microcuenca de la Quebrada Pericos, Consejo Comunitario del Alto y Medio Río Dagua, Buenaventura-Danza y Vida.</t>
  </si>
  <si>
    <t>Para este proyecto se logró el cumplimiento de la meta en un 100%.</t>
  </si>
  <si>
    <t>1648 - Recuperación del cangrejo azul en el Consejo Comunitario de Guadualito Limones, Buenaventura.</t>
  </si>
  <si>
    <t>1649 - Desarrollo de una propuesta de agricultura periurbana en 4 barrios del municipio de Palmira-CAOSMOSIS</t>
  </si>
  <si>
    <t>1650 - Conservacion de los recursos naturales con participación comunitaria en el área de influencia de la Quebrada Tequendama, Cerrito-AMBIENTE COLOMBIA</t>
  </si>
  <si>
    <t>1651 - Fortalecimiento de sistemas productivos agroecológicos corregimiento de Matapalo Palmira-LIMPIAR COLOMBIA</t>
  </si>
  <si>
    <t>1652 - Conservación de la avifauna asociada a los cultivos de arroz en la zona sur de Jamundí-CALIDRIS.</t>
  </si>
  <si>
    <t>1653 - Reconversión de actividades productivas agropecuarias en la parte alta y media de la cuenca del río Melendez-FUNDERURAL.</t>
  </si>
  <si>
    <t>1654 - Recuperación ambiental de la cuenca alta del río Cali, vereda Peñas Blancas, corregimiento de Pichindé, Cali-RESPIRAR</t>
  </si>
  <si>
    <t>1655 - Conservación y manejo integral de los humedales a través de Sistemas de Producción Agroecológicos  encadenados a procesos de certificacion  orgánica en la Berta Jamundí-RENACER</t>
  </si>
  <si>
    <t>1712 - DESARROLLO DE UNA ESTRATEGIA PARA MEJORAR LA CAPACIDAD ADAPTATIVA DE LOS SISTEMAS ECOLÓGICOS Y SOCIALES DEL VALLE DEL CAUCA , FRENTE A ESCENARIO DE CAMBIO CLIMÁTICO</t>
  </si>
  <si>
    <t>1000</t>
  </si>
  <si>
    <t>Numero de personas sensibilizadas acerca de las alternativas de adaptacion al cambio climatico</t>
  </si>
  <si>
    <t>PERSONAS</t>
  </si>
  <si>
    <t>1001</t>
  </si>
  <si>
    <t>Numero de estudios realizados acerca de las implicaciones del cambio climatico en los ecosistemas del Valle del Cauca (escenarios)</t>
  </si>
  <si>
    <t>1002</t>
  </si>
  <si>
    <t>Numero de sectores productivos vinculados activamente a procesos de MDL y REDD</t>
  </si>
  <si>
    <t>SECTORES</t>
  </si>
  <si>
    <t>1713 - AUMENTO Y PROTECCION  DE COBERTURA BOSCOSA EN LAS CUENCAS HIDROGRAFICAS DEL VALLE DEL CAUCA</t>
  </si>
  <si>
    <t>1006</t>
  </si>
  <si>
    <t>Area de tierras forestales en proceso de restauracion ecologica</t>
  </si>
  <si>
    <t>1714 - MANTENIMIENTO  DE AREAS REFORESTADAS EN AÑOS ANTERIORES PARA LA PROTECCION DE CUENCAS EN JURISDICCION DE LA CVC</t>
  </si>
  <si>
    <t>1715 - CUMPLIMIENTO OBLIGACIONES LICENCIA AMBIENTAL SARA-BRUT</t>
  </si>
  <si>
    <t>270</t>
  </si>
  <si>
    <t>Superficie de suelos afectados por erosion estabilizada a traves de la implementacion de tecnologias de conservacion</t>
  </si>
  <si>
    <t>1716 - IMPLEMENTACION DE ESTRATEGIAS DE CONSERVACION PARA ASEGURAR EL ABASTECIMIENTO DE AGUA EN LAS ZONAS DE INFLUENCIA DE LAS HIDROELECTRICAS</t>
  </si>
  <si>
    <t>1739 - Estudios y diseños de la solución a la inundación por infiltración en el caño Carlina Laguna de Sonso</t>
  </si>
  <si>
    <t>1007</t>
  </si>
  <si>
    <t>Porcentaje de avance en la elaboracion de diseños de obras</t>
  </si>
  <si>
    <t>4 - Sostenibilidad Ambiental de Actividades Productivas Sectoriales de Alto Impacto</t>
  </si>
  <si>
    <t>21</t>
  </si>
  <si>
    <t>NUMERO DE REGISTROS DE GENERADORES DE RESIDUOS O DESECHOS PELIGROSOS EN LA JURISDICCION</t>
  </si>
  <si>
    <t>NUMERO DE REGISTROS</t>
  </si>
  <si>
    <t>2174</t>
  </si>
  <si>
    <t>INFORMES DE EVALUACION DE SOLICITUDES RELACIONADAS CON LA GESTION DE RESIDUOS PELIGROSOS</t>
  </si>
  <si>
    <t>2019</t>
  </si>
  <si>
    <t>VOLUMEN DE RESIDUOS PELIGROSOS APROVECHADOS</t>
  </si>
  <si>
    <t>TONS/AÑO</t>
  </si>
  <si>
    <t>2020</t>
  </si>
  <si>
    <t>VOLUMEN DE RESIDUOS PELIGROSOS MANEJADOS ADECUADAMENTE</t>
  </si>
  <si>
    <t>2164</t>
  </si>
  <si>
    <t>NUMERO DE EMPRESAS GENERADORAS Y RECEPTORAS DE RESIDUOS PELIGROSOS CON SEGUIMIENTO</t>
  </si>
  <si>
    <t>1464 - Dise?o e impelementacion de un programa de acopio y disposicion adecuada de empaques y residuos de agroquimicos en los municipios de Alcala, Ulloa y El Aguila - CORVISA</t>
  </si>
  <si>
    <t>252</t>
  </si>
  <si>
    <t>Numero de documentos de caracterizacion de la situacion de uso y disposicion de los residuos de agroquimicos en  los  municipios de Alcala y Ulloa elaborados</t>
  </si>
  <si>
    <t xml:space="preserve">1517 - Zonificación y ordenamiento minero-ambiental en zonas críticas del Río Cauca y tributarios para la extracción de materiales de arrastre
</t>
  </si>
  <si>
    <t>175</t>
  </si>
  <si>
    <t>Numero de zonas con potencial para la extraccion de materiales de arrastre que cuentan con implementacion de acciones para su ordenamiento y aprovechamiento sostenible</t>
  </si>
  <si>
    <t>ZONAS</t>
  </si>
  <si>
    <t>1540 - Implementación de acciones de mitigación del impacto en la generación y disposición inadecuada de residuos peligrosos</t>
  </si>
  <si>
    <t>176</t>
  </si>
  <si>
    <t>Porcentaje de residuos peligrosos gestionados adecuadamente mediante aprovechamiento, tratamiento y disposicion final respecto a la linea base del año 2006</t>
  </si>
  <si>
    <t>1546 - Diseño y promoción de tecnologías y prácticas para la recuperación de áreas con suelos degradados por erosión y salinidad</t>
  </si>
  <si>
    <t>177</t>
  </si>
  <si>
    <t>Numero de alternativas definidas y/o implementadas para recuperacion de areas degradadas por salinidad o erosion</t>
  </si>
  <si>
    <t>ALTERNATIVAS</t>
  </si>
  <si>
    <t>1549 - Transferencia de tecnologias y promocion de practicas sostenibles para minimizar el impacto generado por actividades agropecuarias (ca?a de azucar y ganaderia extensiva)</t>
  </si>
  <si>
    <t>178</t>
  </si>
  <si>
    <t>Numero de hectareas de cultivos de caña de azucar con procesos de reconversion hacia la produccion sostenible</t>
  </si>
  <si>
    <t>179</t>
  </si>
  <si>
    <t>Numero de hectareas de humedales beneficiadas por buenas practicas en manejo de caña de azucar en predios aledaños</t>
  </si>
  <si>
    <t>180</t>
  </si>
  <si>
    <t>Numero de hectareas de suelos deteriorados por ganaderia extensiva en restauracion</t>
  </si>
  <si>
    <t>297</t>
  </si>
  <si>
    <t>Numero de hectareas no aptas para ganaderia en zona de ladera con pendientes altas del municipio de Tulua reconvertidas</t>
  </si>
  <si>
    <t xml:space="preserve">1551 - Transferencia de tecnologias y promocion de practicas sostenibles en el sector porcicola 
</t>
  </si>
  <si>
    <t>14</t>
  </si>
  <si>
    <t>Cumplimiento promedio de los compromisos definidos en los convenios de produccion mas limpia y/o agendas ambientales suscritos por la Corporacion con sectores productivos</t>
  </si>
  <si>
    <t>PORCENTAJE PROMEDIO</t>
  </si>
  <si>
    <t>181</t>
  </si>
  <si>
    <t>Volumen de aprovechamiento de subproductos en el sector porcicola</t>
  </si>
  <si>
    <t>TONELADA/MES</t>
  </si>
  <si>
    <t>182</t>
  </si>
  <si>
    <t>Porcentaje de carga contaminante reducida</t>
  </si>
  <si>
    <t>1552 - Impulso a la autogestión ambiental empresarial para la implementación de tecnologías de Producción Más Limpia</t>
  </si>
  <si>
    <t>183</t>
  </si>
  <si>
    <t>Numero de empresas vinculadas a procesos de transferencia de tecnologias de produccion mas Limpia (PML)</t>
  </si>
  <si>
    <t>1553 - Transferencia de tecnologias y promocion de practicas sostenibles en sectores industrial y agroindustrial (trapiches paneleros, curtiembres, gelatineras, ladrilleras, hornos para calizas, avicolas)</t>
  </si>
  <si>
    <t>13</t>
  </si>
  <si>
    <t>Proyectos piloto de produccion mas limpia de sectores productivos, acompañados por la Corporacion</t>
  </si>
  <si>
    <t>14.1</t>
  </si>
  <si>
    <t>1554 - Transferencia de tecnologias y promocion de practicas sostenibles en mineria</t>
  </si>
  <si>
    <t>184</t>
  </si>
  <si>
    <t>Numero de unidades mineras con implementacion de procesos y tecnicas de produccion mas limpia</t>
  </si>
  <si>
    <t>UNIDADES MINERAS</t>
  </si>
  <si>
    <t>1555 - Recuperación de pasivos ambientales de minería en Cerros Tutelares de Cali</t>
  </si>
  <si>
    <t>proyecto terminado satisfactoriamente, se enceuntra en liquidacion</t>
  </si>
  <si>
    <t>185</t>
  </si>
  <si>
    <t>Numero de hectareas de pasivos ambientales de la mineria recuperadas o restauradas</t>
  </si>
  <si>
    <t>1556 - Determinación de los efectos de la aplicacion de vinazas en las zonas no saturadas y saturadas, sobre las propiedades físico quimicas de suelos, aguas superficiales y aguas subterraneas y definición de protocolos de manejo sostenible en el valle geografic</t>
  </si>
  <si>
    <t>186</t>
  </si>
  <si>
    <t>Numero de estudios elaborados para determinar la metodologia de monitoreo del efecto de la aplicacion de vinazas</t>
  </si>
  <si>
    <t>187</t>
  </si>
  <si>
    <t>Numero de procedimientos y protocolos pertinentes para el manejo adecuado y sostenible de las aplicaciones de vinaza en el Valle del Cauca</t>
  </si>
  <si>
    <t>PROTOCOLOS</t>
  </si>
  <si>
    <t>1559 - Diagnóstico de la calidad del aire e identificación de las emisiones atmosféricas en los sectores de mayor impacto en el Valle del Cauca</t>
  </si>
  <si>
    <t>188</t>
  </si>
  <si>
    <t>Numero de centros poblados con monitoreo de calidad de aire</t>
  </si>
  <si>
    <t>CENTROS POBLADOS</t>
  </si>
  <si>
    <t>189</t>
  </si>
  <si>
    <t>Numero  de hectareas de quema de caña de azucar controladas mediante verificacion tecnica</t>
  </si>
  <si>
    <t xml:space="preserve">1717 - PROMOCIÓN DE TECNOLOGIAS Y PRÁCTICAS PARA LA ESTABILIZACION DE ÁREAS CON SUELOS DEGRADADOS POR EROSIÓN.
</t>
  </si>
  <si>
    <t xml:space="preserve">1718 - INVESTIGACION APLICADA PARA LA PROTECCION DE LAS AGUAS SUBTERRANEAS EN EL VALLE DEL CAUCA
</t>
  </si>
  <si>
    <t>298</t>
  </si>
  <si>
    <t>Numero de informes de investigacion aplicada para el manejo de aguas subterraneas</t>
  </si>
  <si>
    <t>5 - Educación y Cultura Ambiental Ciudadana</t>
  </si>
  <si>
    <t>2021</t>
  </si>
  <si>
    <t>LINEAMIENTOS METODOLOGICOS PARA ASESORAR A LOS ENTES TERRITORIALES EN PLANES Y ACCIONES DE EDUCACION AMBIENTAL, DE ACUERDO A LAS SITUACIONES AMBIENTALES PRIORIZADAS Y A LA POLITICA NACIONAL DE EDUCACION AMBIENTAL</t>
  </si>
  <si>
    <t>2022</t>
  </si>
  <si>
    <t>DISEÑO DE ESTRATEGIAS DE EDUCACION AMBIENTAL Y PARTICIPACION CIUDADANA, PARA PROGRAMAS DE EDUCACION AMBIENTAL NO FORMAL</t>
  </si>
  <si>
    <t>2023</t>
  </si>
  <si>
    <t>SEGUIMIENTO A LAS METODOLOGIAS DE EDUCACION AMBIENTAL NO FORMAL ELABORADAS PARA EL MANEJO DE LOS RECURSOS NATURALES Y DEL AMBIENTE, EN LAS AREAS DE JURISIDUCCION DE LA CORPORACION</t>
  </si>
  <si>
    <t>2024</t>
  </si>
  <si>
    <t>ORGANIZACIONES PROMOCIONADAS Y FORTALECIDAS QUE PARTICIPAN Y REALIZAN PROPUESTAS PARA EL MANEJO AMBIENTAL DE SU ENTORNO</t>
  </si>
  <si>
    <t>2025</t>
  </si>
  <si>
    <t>NUMERO DE ACTORES SOCIALES ORGANIZADOS -GEAUR- CUALIFICADOS EN EL MANEJO Y OPERATIVIZACION DE LA BASE DE DATOS DE LOS OBSERVATORIOS AMBIENTALES EN AREAS PILOTOS DEL VALLE DEL CAUCA</t>
  </si>
  <si>
    <t xml:space="preserve">ACTORES ORGANIZADOS </t>
  </si>
  <si>
    <t>2026</t>
  </si>
  <si>
    <t>NUMERO DE VISITANTES ATENDIDOS EN LOS CENTROS DE EDUCACION AMBIENTAL EN JURISDICCION DE LA CORPORACION.</t>
  </si>
  <si>
    <t>2027</t>
  </si>
  <si>
    <t>NÚMERO DE PERSONAS SENSIBILIZADAS EN TORNO AL MANEJO ADECUADO DE LOS RECURSOS NATURALES Y DEL MEDIO AMBIENTE</t>
  </si>
  <si>
    <t>2159</t>
  </si>
  <si>
    <t>NUMERO DE ACTORES SOCIALES CUALIFICADOS  CREANDO CONCIENCIA ECOLOGICA PROMOVIENDO EL RESPETO POR LA NATURALEZA Y EL MEDIO AMBIENTE</t>
  </si>
  <si>
    <t>2162</t>
  </si>
  <si>
    <t>PORCENTAJE DE EMPRESAS POSTULANTES AL PROGRAMA DE RECONOCIMIENTO A LA EXCELENCIA AMBIENTAL CON RELACION A LAS EMPRESAS CONVOCADAS DIRECTAMENTE</t>
  </si>
  <si>
    <t>2163</t>
  </si>
  <si>
    <t>AREA DE PARQUES ECOLOGICOS CON MANTENIMIENTO PARA EL MEJORAMIENTO DE ESPACIO PUBLICO POR HABITANTE</t>
  </si>
  <si>
    <t>1125 - Fortalecimiento de la cultura ambiental de Consejos comunitarios Buenaventura</t>
  </si>
  <si>
    <t>1473 - Formulación participativa con equidad de género de una agenda ambiental para la Comuna Ocho del municipio de Buenaventura, como estrategia de educación no formal para el fortalecimiento de la gestión ambiental de las organizaciones comunitarias - MAREA VERDE</t>
  </si>
  <si>
    <t>228</t>
  </si>
  <si>
    <t>Numero de agendas ambientales elaboradas</t>
  </si>
  <si>
    <t>1505 - Desarrollo de programas de educación ambiental en áreas estratégicas para la conservación de la biodiversidad</t>
  </si>
  <si>
    <t>190</t>
  </si>
  <si>
    <t>Numero de areas protegidas y de interes ambiental con centros de educacion ambiental adecuados y construidos</t>
  </si>
  <si>
    <t>AREAS PROTEGIDAS</t>
  </si>
  <si>
    <t>209</t>
  </si>
  <si>
    <t>Numero de centros de educacion ambiental con estrategias de divulgacion y educacion ambiental implementadas</t>
  </si>
  <si>
    <t>1527 - Diseño, validacion e implementacion de la estrategia de educacion ambiental y fortalecimiento de comunidades en procesos y proyectos de uso y manejo eficiente del agua</t>
  </si>
  <si>
    <t>191</t>
  </si>
  <si>
    <t>Numero de localidades priorizadas con estrategias educativas implementadas</t>
  </si>
  <si>
    <t>LOCALIDADES</t>
  </si>
  <si>
    <t>1564 - Asesoria a diez municipios del Valle del Cauca en la formulacion de sus planes de educacion ambiental y fortalecimiento del CIDEA Departamental</t>
  </si>
  <si>
    <t>192</t>
  </si>
  <si>
    <t>Numero de administraciones municipales asesoradas en la planificacion de la educacion ambiental a nivel local</t>
  </si>
  <si>
    <t>193</t>
  </si>
  <si>
    <t>Porcentaje de avance en el fortalecimiento del CIDEA departamental</t>
  </si>
  <si>
    <t>1573 - Promoción y desarrollo de una muestra de cine documental ambiental</t>
  </si>
  <si>
    <t>194</t>
  </si>
  <si>
    <t>Numero de personas sensibilizadas por la realizacion de una muestra de cine documental ambiental</t>
  </si>
  <si>
    <t>1656 - Fortalecimiento de la cultura amabiental para el manejo de residuos solidos y recursos hidrico, municipio de Argelia-FUNDARTE.</t>
  </si>
  <si>
    <t>220</t>
  </si>
  <si>
    <t>Numero de estrategias de sensibilizacion sobre manejo sostenible del ambiente realizada</t>
  </si>
  <si>
    <t>1657 - Implementación de una estrategia de educación ambiental en los senderos ecoturísticos de  las comunidades de Villa Stella, la Brea, el Crucero y las Brisas, Buenaventura-Ecobios</t>
  </si>
  <si>
    <t>1658 - Implementación de un proceso de Educación Ambiental para la conservación de los recursos naturales en el corregimiento San Antonio y casco urbano del municipio de Cerrito-Surcos de vida</t>
  </si>
  <si>
    <t>275</t>
  </si>
  <si>
    <t>Porcentaje de avance de la implementacion de la campaña para la proteccion, uso y manejo adecuado del recurso hidrico</t>
  </si>
  <si>
    <t>1659 - Fortalecimiento de grupos de jóvenes naturalistas en el corredor de conservación de Bosque de Niebla de San Antonio, cuenca del Río Cali-Jardín Botanico.</t>
  </si>
  <si>
    <t xml:space="preserve">1682 - Fortalecimiento de procesos socioeducativos de las comunidades étnicas del Departamento orientados a la conservación de los recursos naturales y el ambiente
</t>
  </si>
  <si>
    <t>283</t>
  </si>
  <si>
    <t>Numero de comunidades indigenas participando en el proceso de gestion ambiental</t>
  </si>
  <si>
    <t>COMUNIDADES</t>
  </si>
  <si>
    <t>284</t>
  </si>
  <si>
    <t>Numero de consejos comunitarios de territorios de comunidades negras participando en el proceso de gestion ambiental</t>
  </si>
  <si>
    <t>1683 - Estrategia para la contextualización de la Política Nacional de Educación Ambiental a las características del Valle del Cauca".</t>
  </si>
  <si>
    <t>285</t>
  </si>
  <si>
    <t>Numero de estrategias definidas para contextualizar la Politica Nacional de Educacion Ambiental</t>
  </si>
  <si>
    <t>286</t>
  </si>
  <si>
    <t>Numero de estrategias implementadas para contextualizar la Politica Nacional de Educacion Ambiental</t>
  </si>
  <si>
    <t>1693 - Conservación y recuperación del ecoparque Río Pance, Municipio de Cali - I etapa</t>
  </si>
  <si>
    <t>1719 - IMPLEMENTACIÓN DE LA ESTRATEGIA DE EDUCACIÓN AMBIENTAL Y PARTICIPACIÓN CIUDADANA PARA EL USO EFICIENTE DEL AGUA ENTORNO A LAS JUNTAS ADMINISTRADORAS DEL AGUA EN COMUNIDADES RURALES EN OCHO MUNICIPIOS DEL VALLE DEL CAUCA</t>
  </si>
  <si>
    <t>1728 - Campaña de choque sobre el uso eficiente y racional del recurso hídrico en municipios del Valle del Cauca</t>
  </si>
  <si>
    <t>6 - Fortalecimiento Institucional</t>
  </si>
  <si>
    <t>A la fecha se han hecho los traslados correspondientes a los aportes al Fondo, dando asi cumplimiento a lo dispuesto por el Articulo 9 del Decreto 954 de junio de 1999.</t>
  </si>
  <si>
    <t>2028</t>
  </si>
  <si>
    <t>APORTES REALIZADOS AL FONDO DE COMPENSACION AMBIENTAL DECRETO 954 DE 1999</t>
  </si>
  <si>
    <t>MILLONES DE PESOS</t>
  </si>
  <si>
    <t>0427 - Actualizacion de la formacion catastral de los Municipios del Departamento del Valle del Cauca</t>
  </si>
  <si>
    <t>197</t>
  </si>
  <si>
    <t>Numero de municipios con base catastral actualizada</t>
  </si>
  <si>
    <t>1116 - Construccion y adecuacion de la sede principal y 8 subsedes (Tulua,Dagua, Palmira, Cartago, La Union, buga y Cali)</t>
  </si>
  <si>
    <t>200</t>
  </si>
  <si>
    <t>Metros cuadrados de sedes corporativas construidos</t>
  </si>
  <si>
    <t>253</t>
  </si>
  <si>
    <t>Numero de metros cuadrados de sedes locativas adecuadas</t>
  </si>
  <si>
    <t>1566 - Implementación de sistemas de gestión según lo establecido en la Norma Técnica Colombiana de Gestión Pública (NTCGP 1000:2004) y el Modelo Estándar de Calidad de Control Interno (MECI 1000:2005)</t>
  </si>
  <si>
    <t>195</t>
  </si>
  <si>
    <t>Porcentaje de avance en la implementacion y mejoramiento del Sistema de gestion de Calidad segun la norma NTCGP 1000 en la Corporacion</t>
  </si>
  <si>
    <t>196</t>
  </si>
  <si>
    <t>Porcentaje del Modelo Estandar de Control Interno (MECI) implementado al interior de la Corporacion</t>
  </si>
  <si>
    <t>225</t>
  </si>
  <si>
    <t>Numero de sistemas de gestion implementados</t>
  </si>
  <si>
    <t>SISTEMAS DE GESTION</t>
  </si>
  <si>
    <t>1567 - Actualización de la formación catastral de 14 municipios del Valle del Cauca</t>
  </si>
  <si>
    <t>1568 - Implementacion de un Plan de Medios de Comunicacion Masivos para la socializacion y sensibilizacion hacia los ecosistemas y las areas de interes ambiental en el Valle del Cauca</t>
  </si>
  <si>
    <t>198</t>
  </si>
  <si>
    <t>Numero de personas informadas sobre temas ambientales en el Valle del Cauca</t>
  </si>
  <si>
    <t>1569 - Actualizacion en el manejo de la documentacion corporativa</t>
  </si>
  <si>
    <t>Se desarrolló el proyecto antes de los 14 meses pactados pero se cumpló con la meta propuesta, lo que garantiza la disposición de los diferentes archivos de gestión de las oficinas del edificio principal de la CVC para su consulta por parte de los usuarios.</t>
  </si>
  <si>
    <t>199</t>
  </si>
  <si>
    <t>Porcentaje de avance en la sistematizacion de archivos que forman parte de la memoria tecnica de la Corporacion</t>
  </si>
  <si>
    <t>1570 - Construcción Sede La Unión</t>
  </si>
  <si>
    <t>1571 - Implementación de un Centro de Consulta Regional para la difusión y socialización de información ambiental</t>
  </si>
  <si>
    <t>201</t>
  </si>
  <si>
    <t>Numero de Centros de Consulta Ambiental Regional implementados y en operacion</t>
  </si>
  <si>
    <t>277</t>
  </si>
  <si>
    <t>Sistema electrico modernizado</t>
  </si>
  <si>
    <t>1720 - APOYO PROCESO DE RECUPERACIÓN DE CARTERA MOROSA DEL IMPUESTO PREDIAL Y SOBRETASA AMBIENTAL EN LOS MUNICIPIOS DEL VALLE DEL CAUCA</t>
  </si>
  <si>
    <t>296</t>
  </si>
  <si>
    <t>Porcentaje de incremento en los ingresos por recuperacion de cartera morosa de la sobretasa ambiental</t>
  </si>
  <si>
    <t>7 - Inversiones en la Zona Urbana de Cali</t>
  </si>
  <si>
    <t>0302 - CONSERVACION Y CONSOLIDACION DEL ECOPARQUE LAGO DE LAS GARZAS</t>
  </si>
  <si>
    <t>204</t>
  </si>
  <si>
    <t>Ecosistemas Estrategicos urbanos, con planes de manejo u ordenacion en ejecucion</t>
  </si>
  <si>
    <t>342.4</t>
  </si>
  <si>
    <t>Numero de personas capacitadas en gestion ambiental</t>
  </si>
  <si>
    <t>0695 - Inversiones Zona Urbana de Cali</t>
  </si>
  <si>
    <t>258</t>
  </si>
  <si>
    <t>Porcentaje de recursos disponibles para la ejecucion de proyectos de inversion en la zona urbana de Cali</t>
  </si>
  <si>
    <t>1454 - Implementación de la Estrategia Nacional para la Prevención y el Control del Tráfico Ilegal de Especies Silvestres, en el área urbana del Municipio de Santiago de Cali. Fase 2</t>
  </si>
  <si>
    <t>256</t>
  </si>
  <si>
    <t>Cantidad de especimenes de fauna silvestre decomisados por la Corporacion</t>
  </si>
  <si>
    <t>EJEMPLARES DE FAUNA SILVESTRE</t>
  </si>
  <si>
    <t>1458 - Implementación del Manejo Integral de los Residuos Sólidos en la Escuela Militar de Aviación Marco Fidel Suarez</t>
  </si>
  <si>
    <t>254</t>
  </si>
  <si>
    <t>Incremento en el aprovechamiento de los residuos solidos en un periodo de un año</t>
  </si>
  <si>
    <t>1459 - Construyendo Paisaje y Sensibilidad Ambiental en la Escuela Militar de Aviación "Marco Fidel Suarez"</t>
  </si>
  <si>
    <t>342.10</t>
  </si>
  <si>
    <t>Numero de personas sensibilizadas sobre la conservacion y el uso sostenible de la biodiversidad</t>
  </si>
  <si>
    <t>1462 - REPOSICIÓN Y MANTENIMIENTO DE COBERTURA VEGETAL EN ZONAS VERDES URBANAS DE SANTIAGO DE CALI</t>
  </si>
  <si>
    <t>255</t>
  </si>
  <si>
    <t>Area de zonas verdes urbanas recuperadas</t>
  </si>
  <si>
    <t>1500 - MANEJO DE ESPECIES ARBOREAS, PARQUES , ZONAS VERDES Y CONTROL DE HORMIGA ARRIERA EN LA CIUDAD DE SANTIAGO DE CALI</t>
  </si>
  <si>
    <t>1580 - Recuperacion ambiental y paisajistica de espacios publicos contaminados por la disposicion inadecuada de escombros en el area urbana de Santiago de Cali</t>
  </si>
  <si>
    <t>202</t>
  </si>
  <si>
    <t>Volumen de escombros dispuestos adecuadamente</t>
  </si>
  <si>
    <t>METRO CUBICO</t>
  </si>
  <si>
    <t>1581 - Adecuación y recuperación física, ambiental y paisajística de 40 parques barriales en las 22 comunas de Santiago de Cali</t>
  </si>
  <si>
    <t>Esta en proceso de liquidación el COV 025 de 2007.</t>
  </si>
  <si>
    <t>203</t>
  </si>
  <si>
    <t>Area de parques urbanos recuperados ambiental y paisajisticamente</t>
  </si>
  <si>
    <t>1582 - Recuperación ambiental y paisajística de los ecosistemas Bosque Zanjón del Burro y Humedal Cañasgordas en la comuna 22 de Santiago de Cali</t>
  </si>
  <si>
    <t>1583 - Adecuación y recuperación física, ambiental y paisajística de los Parques Panamericano, El Perro y La Guitarra y de la franja protectora izquierda del río Cali, en los sectores comprendidos entre la manzana T CAM hasta la clínica de los Remedios en la calle 26 y en la Avenida 2ª Norte desde la Calle 52 hasta la Calle 70 de Santiago de Cali</t>
  </si>
  <si>
    <t>205</t>
  </si>
  <si>
    <t>Parques adecuados y recuperados</t>
  </si>
  <si>
    <t>206</t>
  </si>
  <si>
    <t>Zonas verdes adecuadas y recuperadas</t>
  </si>
  <si>
    <t>1584 - Prolongación de la cicloruta de la Avenida Pasoancho en el tramo entre las carreras 83 y 70 de Santiago de Cali</t>
  </si>
  <si>
    <t>207</t>
  </si>
  <si>
    <t>Metros lineales de ciclovias conectadas en el subsistema sur</t>
  </si>
  <si>
    <t>1585 - Fortalecimiento del Vivero Municipal para el aumento de la cobertura vegetal forestal, frutal y ornamental en las comunas 13, 14, 15, 16 y 21 de Santiago de Cali</t>
  </si>
  <si>
    <t>Este proyecto se ejecutó en la vigencia 2008. Hace parte del Convenio CVC - Municipio de Cali - DAGMA No. 025 de 2007.</t>
  </si>
  <si>
    <t>208</t>
  </si>
  <si>
    <t>Areas publicas urbanas recuperadas con aumento de cobertura forestal, frutal y ornamental</t>
  </si>
  <si>
    <t>1603 - Montaje de un centro piloto de transformación para el aprovechamiento del material vegetal resultante del mantenimiento de las zonas verdes del área urbana del Municipio de Cali.</t>
  </si>
  <si>
    <t>214</t>
  </si>
  <si>
    <t>Toneladas de material vegetal compostado</t>
  </si>
  <si>
    <t>215</t>
  </si>
  <si>
    <t>Toneladas de material vegetal dispuesto adecuadamente</t>
  </si>
  <si>
    <t>1605 - Manejo de escombros en la zona urbana de Santiago de Cali, Fase I</t>
  </si>
  <si>
    <t>218</t>
  </si>
  <si>
    <t>Volumen de escombros aprovechados</t>
  </si>
  <si>
    <t xml:space="preserve">1606 - Generación de un proceso de educación sensibilización para el rescate de la cultura ambiental ciudadana en el área urbana de Santiago de Cali
</t>
  </si>
  <si>
    <t>1607 - Recuperación ambiental y paisajística del vertedero transitorio de residuos sólidos de Navarro, ubicado en la Ciudad de Santiago de Cali-Fase I - fase II - fase III</t>
  </si>
  <si>
    <t>216</t>
  </si>
  <si>
    <t>Area de relleno transitorio recuperada a traves de su conformacion y cubrimiento</t>
  </si>
  <si>
    <t>217</t>
  </si>
  <si>
    <t>Porcentaje de area del relleno de Navarro recuperada ambientalmente</t>
  </si>
  <si>
    <t>1611 - Recuperación ambiental y mejoramiento del espacio público de la cuenca media del río Cali, a través de la consolidación de un espacio público para la reflexión y la educación ambiental</t>
  </si>
  <si>
    <t>1612 - Adecuación y recuperación física, ambiental y paisajística de mil metros lineales del jarillón y la franja protectora del Río Cauca, desde la bocatoma de la planta de tratamiento de Puerto Mallarino hasta el inicio del asentamiento Samanes del Cauca, en la ciudad de Cali</t>
  </si>
  <si>
    <t>213</t>
  </si>
  <si>
    <t>Metros lineales de proteccion del rio Cauca recuperados</t>
  </si>
  <si>
    <t>1618 - Atención a la fauna silvestre decomisada en la zona urbana de Santiago de Cali</t>
  </si>
  <si>
    <t>259</t>
  </si>
  <si>
    <t>Numero de especimenes de fauna silvestre atendidos por el Centro de Atencion de Fauna Silvestre del area urbana de Cali</t>
  </si>
  <si>
    <t>1619 - Manejo y mantenimiento integral de la cobertura arbórea de la zona urbana de Santiago de Cali</t>
  </si>
  <si>
    <t>637</t>
  </si>
  <si>
    <t>Poblacion arborea establecida y conservada en parques y zonas verdes del area urbana</t>
  </si>
  <si>
    <t>ARBOLES</t>
  </si>
  <si>
    <t>1620 - Recuperación ambiental y restauración ecológica del cerro de la Bandera en Santiago de Cali, Fase I</t>
  </si>
  <si>
    <t>1623 - Mantenimiento de los ecoparques Písamos y Bataclán y del vivero municipal en Santiago de Cali.</t>
  </si>
  <si>
    <t>1624 - Implementación de la estrategia nacional para la prevención y el control del tráfico ilegal de especies silvestres en el área urbana de Santiago de Cali</t>
  </si>
  <si>
    <t>1625 - Implementación del sistema de mejoramiento ambiental empresarial en Santiago de Cali.</t>
  </si>
  <si>
    <t>260</t>
  </si>
  <si>
    <t>Porcentaje de reduccion de residuos peligrosos dispuestos inadecuadamente por 200 empresas en el area urbana de Cali</t>
  </si>
  <si>
    <t>1626 - Implementación de acciones para reducción del ruido en las comunas 2-3-4-5-8-9-10-17 y 19 en Santiago de Cali.</t>
  </si>
  <si>
    <t>261</t>
  </si>
  <si>
    <t>Porcentaje de reduccion de ruido alcanzado en el area urbana de Santiago de Cali</t>
  </si>
  <si>
    <t>1627 - Fortalecimiento tecnológico de la red de monitoreo de la calidad del aire y evaluación de la contaminación atmosférica en la ciudad de Cali.</t>
  </si>
  <si>
    <t>700</t>
  </si>
  <si>
    <t>Sistema de monitoreo de calidad del aire fortalecido y operando eficazmente</t>
  </si>
  <si>
    <t>1628 - Desarrollo de la cultura ambiental y espacios para la participación social en Santiago de Cali.</t>
  </si>
  <si>
    <t>262</t>
  </si>
  <si>
    <t>Acciones de informacion, educacion y comunicacion para el mejoramiento de la cultura ambiental urbana de Santiago de Cali</t>
  </si>
  <si>
    <t>ACCIONES</t>
  </si>
  <si>
    <t>1684 - PREVENCIÓN Y CONTROL DE EVENTOS ADVERSOS CAUSADOS POR INCENDIOS FORESTALES Y ENJAMBRES DE ABEJAS EN LA ZONA URBANA DEL MUNICIPIO DE SANTIAGO DE CALI.</t>
  </si>
  <si>
    <t>280</t>
  </si>
  <si>
    <t>Porcentaje de reduccion mensual de area afectada por incendios forestales en la zona urbana del municipio de Cali</t>
  </si>
  <si>
    <t>1685 - IMPLEMENTACIÓN DE OBRAS PARA PROTECCIÓN MARGINAL DEL RÍO CALI EN EL TRAMO COMPRENDIDO ENTRE LOS PUENTES DE LA CALLE 26 Y 34 MUNICIPIO DE SANTIAGO DE CALI</t>
  </si>
  <si>
    <t>1686 - DISEÑO E IMPLEMENTACIÓN DE UNA ESTRATEGIA DE EDUCACIÓN AMBIENTAL URBANA PARA LOS RÍOS DE CALI Y SUS ECOSISTEMAS ASOCIADOS.</t>
  </si>
  <si>
    <t>1687 - RECUPERACIÓN DE LA FUNCIÓN HIDRÁULICA Y DE LAS CONDICIONES SANITARIAS Y AMBIENTALES DEL ENTORNO DE LA LAGUNA CHARCO AZUL ¿ FASE I.</t>
  </si>
  <si>
    <t>331</t>
  </si>
  <si>
    <t>Numero de hectareas de humedales con acciones de restauracion implementadas</t>
  </si>
  <si>
    <t xml:space="preserve">1688 - CONTROL DE LA HORMIGA ARRIERA EN LA RONDA DE LOS RÍOS CAÑAVERALEJO, MELÉNDEZ Y LILI, Y EN UN TRAMO DEL SEPARADOR VIAL DE LA AUTOPISTA SIMÓN BOLÍVAR DEL SANTIAGO DE CALI
</t>
  </si>
  <si>
    <t>276</t>
  </si>
  <si>
    <t>Poblacion beneficiada por el control de hormiga arriera</t>
  </si>
  <si>
    <t xml:space="preserve">1689 - Recuperación ambiental del tramo urbano del río Cañaveralejo
</t>
  </si>
  <si>
    <t>273</t>
  </si>
  <si>
    <t>Metros lineales de proteccion de rios urbanos recuperados</t>
  </si>
  <si>
    <t>1690 - ESTABLECIMIENTO DEL SISTEMA DE CONSERVACIÓN, RESTAURACIÓN ECOLÓGICA Y MEJORAMIENTO DE LA INFRAESTRUCTURA EDUCATIVA DE LA PARTE MEDIA BAJA DE LA CUENCA HIDROGRÁFICA DEL RÍO CALI. (JARDÍN BOTÁNICO</t>
  </si>
  <si>
    <t>1691 - Recuperación ambiental del tramo urbano del río Meléndez</t>
  </si>
  <si>
    <t>1692 - Recuperación ambiental del tramo urbano del río Lili</t>
  </si>
  <si>
    <t>1696 - ESTABLECIMIENTO DE UN CORREDOR BIOLÓGICO EN EL SUR DE LA CIUDAD MEDIANTE LA CONFORMACIÓN Y MANEJO INTEGRAL DE UNA RED DE PARQUES EXISTENTES  EN LAS COMUNAS 17, 19 Y 22 DE LA CIUDAD DE SANTIAGO DE CALI</t>
  </si>
  <si>
    <t>1697 - CAMPAÑA EDUCATIVA RECICLAJE PARA FORTALECER LA CULTURA DEL RECICLAJE EN LA FUENTE Y LA SEPARACIÓN DE RESIDUOS EN CUATRO COMUNAS DEL MUNICIPIO DE SANTIAGO DE CALI</t>
  </si>
  <si>
    <t>1698 - CAMPAÑA DE CHOQUE SOBRE EL USO EFICIENTE Y RACIONAL DEL AGUA EN LA ZONA URBANA DEL MUNICIPIO DE SANTIAGO DE CALI</t>
  </si>
  <si>
    <t>1699 - MEJORAMIENTO PAISAJÍSTICOS DE ESPACIOS PÚBLICOS URBANOS A TRAVÉS DEL AUMENTO  DE COBERTURA VEGETAL FRUTAL  DE LAS  COMUNAS  2, 3, 4, 5, 6, 7, 8, 10, 11, 12, 17, 18, 19 y 22    DE SANTIAGO DE CALI</t>
  </si>
  <si>
    <t xml:space="preserve">1700 - ACOMPAÑAR, DISEÑAR, ESTRUCTURAR Y EJECUTAR UN PROYECTO QUE PERMITA MEJORAR LA CALIDAD DE VIDA Y FORTALECER LA ORGANIZACIÓN DE LA COMUNIDAD DE RECICLADORES DE NAVARRO
</t>
  </si>
  <si>
    <t>274</t>
  </si>
  <si>
    <t>Poblacion beneficiada en la conformacion y fortalecimiento de organizaciones</t>
  </si>
  <si>
    <t>291</t>
  </si>
  <si>
    <t xml:space="preserve">Numero de estrategias socioeducativas realizadas para la operativizacion de la politica publica formulada para la inclusion de los recicladores a la economia formal del aseo en Cali  </t>
  </si>
  <si>
    <t>292</t>
  </si>
  <si>
    <t xml:space="preserve">Numero de estrategias de organizacion y fortalecimiento realizadas para la operativizacion de la politica publica formulada para la inclusion de los recicladores a la economia formal del aseo en Cali  </t>
  </si>
  <si>
    <t>1722 - Sellado del sitio de disposición final de lodos provenientes del mantenimiento de los canales de aguas lluvias de Cali y la PTAR de Cañaveralejo, predio Puertas del Sol, zona urbana del Municipio de Cali</t>
  </si>
  <si>
    <t>3010</t>
  </si>
  <si>
    <t>Area de disposicion final de lodos sellada</t>
  </si>
  <si>
    <t>1723 - Recuperación de la función hidráulica y de las condiciones sanitarias y ambientales del entorno de la laguna El Pondaje - Fase I, en la zona urbana del Municipio de Cali.</t>
  </si>
  <si>
    <t>3011</t>
  </si>
  <si>
    <t>Area de ecosistemas estrategicos urbanos restaurada</t>
  </si>
  <si>
    <t>1724 - Mejorar las condiciones hidráulicas, ambientales y de regulación del río Cali en la zona baja de su cuenca, entre las calles 44 norte y 71B norte, en la zona urbana del Municipio de Santiago de Cali</t>
  </si>
  <si>
    <t>1725 - Mejorar las condiciones hidráulicas y ambientales del río Lili entre la calle 13 y la avenida Simón Bolívar, en la zona urbana del Municipio de Santiago de Cali</t>
  </si>
  <si>
    <t>1732 - Implementación de acciones a ejecutar en el Municipio de Santiago de Cali, contenidas en el Plan de Acción para la Atención de la Emergencia y la Mitigación de sus Efectos -PAAEME</t>
  </si>
  <si>
    <t>1733 - Fortalecimiento del sistema de vigilancia de calidad del aire y evaluación de la contaminación atmosférica de la Ciudad de Santiago de Cali.</t>
  </si>
  <si>
    <t>1734 - Recuperación ambiental de humedales urbanos en la zona sur de la Ciudad de Santiago de Cali: El Limonar, Cañasgordas, El Retiro, Panamericano y La Babilla</t>
  </si>
  <si>
    <t>1740 - Construcción de obras de mitigación y control de inundaciones en diferentes cuencas hidrográficas de la zona urbana del Municipio de Santiago de Cali</t>
  </si>
  <si>
    <t>ACUMULADO META FISICA PLAN</t>
  </si>
  <si>
    <t>META FINANCIERA ANUAL</t>
  </si>
  <si>
    <t>AVANCE META FINANCIERA</t>
  </si>
  <si>
    <t>ACUMULADO META FINANCIERA</t>
  </si>
  <si>
    <t xml:space="preserve">Durante el año  2011 se adelantaron diversas acciones que permitieron continuar con el proceso de fortalecimiento financiero de la Corporación, una de las más importantes correspondió a la suscripción del Acuerdo No.CD - 061 de 2011 por parte del Consejo Directivo quien consolidó la política de protección del patrimonio de la Corporación, en tal sentido se acordó la destinación anual de recursos para proteger el patrimonio de la Corporación de la pérdida del poder adquisitivo,  así como la devolución al patrimonio en un plazo de diez (10) años del valor presente de los recursos que desde el año 2004 al 2011 fueron dejados de capitalizar, de igual manera aprobó la capitalización de todos los ingresos de carácter extraordinario de procesos que conlleven a reducciones de capital social de las compañías en las cuales mantenemos participación accionaria.  La Dirección Financiera con la Dirección de Planeación cumplió con la presentación y aprobación del presupuesto anual de ingresos y gastos para la vigencia fiscal 2012, por un monto de $128.154.586.959. Se facturaron todos los servicios de la Corporación y se administró el portafolio de inversiones bajo parámetros de rentabilidad y seguridad que permitieron obtener un recaudo de $172.515.978.817.43 equivalente al 108.41%. vs. Los valores presupuestados. La rentabilidad promedio del portafolio de inversiones de la Corporación, tanto en moneda extranjera como en moneda local en renta fija y variable fue en promedio del 15.87%  Del total del presupuesto de gastos para la vigencia por valor de $159.132.866.959.63 quedaron compromisos por valor de $41.901.523.904.42 equivalentes al 26.33%, se realizaron pagos por valor de $100.224.983.528.14 equivalentes al 62.98%, quedando un saldo por ejecutar de $17.006.359.527.07 equivalente al 10.69%.  Del total de vigencias expiradas aprobadas por el Consejo Directivo e incorporadas al presupuesto de la Corporación para la vigencia fiscal de 2011 por valor de $9.139.141.666.63, se realizaron pagos por valor de $8.834.596.517.12 equivalente al 96.67%, de los valores no cancelados $148.605.137 se restituyeron y $155.939.998 se cancelarán por la vía de la conciliación   extrajudicial.  La cifras de los Estados Contables con corte a diciembre 31 de 2011 son las siguientes: Activos $1.306.599.860.oo, Pasivos $43.154.825.oo, Patrimonio $1.263.445.035.oo, Ingresos Totales $151.957.999.oo, Gastos Totales $143.890.525.oo, Utilidad del Ejercicio $8.067.474.oo  </t>
  </si>
  <si>
    <t>Se realizó el inventario físico del almacén general con el siguiente resultado: Elementos devolutivos en buen estado:230; elementos devolutivos dañados:445; elementos de consumo kardex-nuevo: 506, para un total de 1181 items, con un valor de $ 1.900.094.353,53. En el período se atendieron 34 solicitudes de suministro-salidas; 13 traspasos internos y 11 reintegros en mal estado. Se registraron en el Plan de compras 1376 items por valor de $101.562.263.141 y se atendió el 100% de las modificaciones de elementos y precios en el catálogo de bienes y servicios SABS. Se canceló el impuesto predial a 16 predios de la Corporación, por valor de $31.202.359. En el año 2011 se canceló impuesto predial a los predios de la CVC en su jurisdicción, por un valor total de $313.062.761. En el período se realizaron reparaciones a 18 vehículos, por valor de   $24.102.000; mantenimiento (lavada, engrase,cambio de aceite,etc) a 35 vehículos,por   valor de $4.705.137; se suministró gasolina a 73 vehículos (tanqueadas), por valor de   $26.768.000.Se atendieron 69 solicitudes de transporte, que equivale a la atención del 100% de las solicitudes de transporte requeridas por las   dependencias, con 10 vehículos. En el año  2011 se suministró gasolina a 66 vehículos de las áreas misionales, por valor de   $175.200.000; reparaciones por valor de $187.500.000 a 17 motos, 36 vehículos, 1 barco y   1 remolque y mantenimiento (lavada, engrase,etc) a 21 motos, 36 vehículos y 1 barco. Se   adqurieron en el período 223 equipos (cámaras, GPS, videoproyectores, botes,motores fuera   de borda,etc), por valor de $223.095.970.Se atendió el 100% de las solicitudes de   transporte aéreo,mediante la adquisición de 8 tiquetes por valor de $4.772.865.No se presentaron siniestros en el período,por lo tanto no hubo reclamaciones ante la Compañía de Seguros. Las pólizas que amparan los bienes muebles ,inmuebles, corriente débil, transporte de valores, casco barco, continúan vigentes.</t>
  </si>
  <si>
    <t>Se cumplió con el Programa Anual de Auditorias - al seguimiento a los expedientes ambientales - Se cumplió con el seguimiento a las auditorias de Calidad - Se colaboró con el diligenciamiento de la publicación al SECOP de las contrataciones que lo requerian por cada área - Se realizó la modificación definitiva del presupuesto vigencia 2011 al Sistema de Información para el Seguimiento de la Contratación Estatal SICE - Se realizó la recepción entrega y respuesta a todos los requerimientos enviados por los Entes de control.</t>
  </si>
  <si>
    <t xml:space="preserve"> El 11 de octubre de 2010 la Contraloría General de la república en su Dirección de Planeación nos dará el total a pagar en la vigencia 2010 la cuota de auditaje del año 2009  - Se ha cancelado oportunado los pagos a la Revisoría Fiscal</t>
  </si>
  <si>
    <t>Se realizaron tres agendas en las comunas seis, nueve y diez del municipio de Buenaventura, a través de contrataciones de ordenens de trabajo, de la cual se tramitó el ultimo pago y esta en proceso de liquidación</t>
  </si>
  <si>
    <t>SE TERMINO LA FORMULACION DEL PLAN ESTA EN PROCESO LA APROBACION POR PARTE DE LA COMISION CONJUNTA INTEGRADA POR CVC Y PARQUES NACIONALES, UNA VEZ FIRMADA POR PARTE DE LOS DIRECTORES DE ESTAS ENTIDADES SE INICIA EL PROCESO DE LIQUIDACION DEL CONTRATO.</t>
  </si>
  <si>
    <t>Entre 2007 y 2009 se apoyaron las ecorergiones Eje cafetero y Macizo, con recursos 2009 se apoyo la ecorregion ejecafetero a traves del nodo cambio climatico.</t>
  </si>
  <si>
    <t>Este proyecto no se ejecutara como esta planteado, los resultados fueron desagregados en nuevos proyectos. De acuerdo con lo aprobado en el Consejo directivo del 22 de mayo, las actividades correspondientes a los resultados 2, 3, 4, 7 y 8 no se realizarán en la presente vigencia. Su inicio será en el segundo semestre del 2010. solamente el resultado uno se le formula nuevo proyecto.</t>
  </si>
  <si>
    <t>Ya se liquido. Pendiente del último pago posterior a la liquidación</t>
  </si>
  <si>
    <t>SE FINALIZO LA FORMULACION DEL PLAN, A LA FECHA ESTA EN PROCESO DE LIQUIDACION DEL CONVNEIO.</t>
  </si>
  <si>
    <t>De acuerdo con el informe del interventor del convenio 172 de 2009 a noviembtre se realizaron los establecimientos de los sistemas silvopastoriles y corredores ribereños para los municipios de Cartago, Obando y La Victoria. El porcentaje de ejecución faltante(5%) es un estimado que corresponde a que en visitas de seguimiento efectuadas en el mes de diciembre se verificó la necesidad de hacer repsoicón de material forestal, reparación de cercas tanto en árboles en potreros, como en corredores ribereños; el interventor se encuentra haciendo las visitas de verificación y recibo final de los establecimientos y mantenimiento de las plantaciones.</t>
  </si>
  <si>
    <t>Con acta de liquidación. Pendiente del último pago posterior a la liquidación</t>
  </si>
  <si>
    <t>Liquidado</t>
  </si>
  <si>
    <t>El Plan de Ordenación y Manejo de la Cuenca Hidrográfica del río Bugalagrande se encuentra aprobado por parte de la interventorìa y con concepto favorable por parte del comité técnico de la comisión conjunta; por esta razón se dio paso a su edición e impresión de los 200 ejemplares; sin embargo por recomendación de la Oficina de Parques Nacionales Naturales no se realizara entrega de los ejemplares hasta no se lleve a cabo el proceso de protocolización de la consulta previa realizada con la comunidad DACHI DRUA.</t>
  </si>
  <si>
    <t>Se realizo el acto protocolario con presencia de la embajadora de Holanda, el Director de ASOCARS, la Directora de la CVC y la viceministra de ambiente. Con presencia de los medios de comunicacion que respondieron al llamdo de la CVC.</t>
  </si>
  <si>
    <t>Obra terminada.</t>
  </si>
  <si>
    <t>Este proyecto ya finalizó</t>
  </si>
  <si>
    <t>El sistema fué entregado a la comunidad el 23 de enero de 2009</t>
  </si>
  <si>
    <t>La interventoría se ejecuto en toda se extensión</t>
  </si>
  <si>
    <t>SE realizó propuesta objetivos de calidad, se inicio proceso de consulta, se implementó el cobro de las tasas retributivas por vertimientos</t>
  </si>
  <si>
    <t>Se realizaron todos los estudios hidrologicos programados para la ola invernal. con ellos se calculo el caudal maximo de creciente para las diferentes cuencas y se realizaros los diseños definitivos de obras de proteccion contra inundaciones.</t>
  </si>
  <si>
    <t>Äreas identificadas para amortiguar inundaciones, para conservación de ecosistemas y para uso productivo</t>
  </si>
  <si>
    <t>Las obras permitiran mitigar las inundaciones que puedan generarse por la la ola invernal venideras.</t>
  </si>
  <si>
    <t>En desarrollo del objeto contractual el contratista cumpliò con las siguientes obligaciones: 1. Construcciòn de 1600 M.L. de aislamiento con postes y alambre de pùas. 2- Construcciòn de 134.6 M.L de trinchos de madera redonda, colocada horizontalmente. 3. Troza y retiro del material vegetal inerte, esta actividad se realizò en un àrea aprximada de 8.0 Has. Se realizò la liquidaciòn del Contrato CVC Nº 225 de 2007 el 19 de septiembre de 2008. En tràmite ùltimo pago correspondiente al 5% del valor del contrato por un valor de (Ochocientos Mil Pesos) $800.000 M/CTE.</t>
  </si>
  <si>
    <t>SE EJECUTARON LAS OBRAS DE PROTECCION CONTRA INUNDACIONES</t>
  </si>
  <si>
    <t>Se ha concluido con la construccion de las obras de proteccion contra inundaciones en este sector.</t>
  </si>
  <si>
    <t>Proyecto finalizado.</t>
  </si>
  <si>
    <t>Se entregó la primera etapa del ecopaque la Isla en Andalucía</t>
  </si>
  <si>
    <t>Se encuentra terminado y liquidación, pendiente el pago posterior a la liquidación</t>
  </si>
  <si>
    <t>Se adelantaron las diferentes actividades para dar cumplimiento con los  objetivos del convenio</t>
  </si>
  <si>
    <t>El proyecto se liquido satisfactoriamente a diciembre de 2010, se realizo último desembolso bajo la modalidad de vigencias expiradas en marzo de 2011.</t>
  </si>
  <si>
    <t>Este proyecto se encuentra liquidado</t>
  </si>
  <si>
    <t>Se pudo cumplir con todas las actividades programadas para el cumplimiento de los resultados de este proyecto en un 100%.</t>
  </si>
  <si>
    <t>Se culmino satisfactoriamente la ejecucion de este proyecto</t>
  </si>
  <si>
    <t>Este proyecto no se ejecutará debido a que no se cuenta con el lote para su diseño y posterior construcción.</t>
  </si>
  <si>
    <t>Gestionar la recuperacion ambiental, del Dique Rio Cauca, en un tramo de 1200 metros y la intervecion de 5 focos de disposicion de escombros a la orilla del Rio Cauaca.</t>
  </si>
  <si>
    <t xml:space="preserve"> El convenio 060 de 2010, suscrito con FUNDANORTE, se encuentra liquidado, pendiente el pago del 5% de la liquidación</t>
  </si>
  <si>
    <t>El proyecto se ejecuto con la implementacion de 21 has de reconversion agroecologica consistente en la construccion de bancos proteicos , cultivos de pancoger, reconversion de cafe, implemtacion de caña panelera y huertas caseras. Conformacion de 3 grupos de campesionos asociados para la produccion agroecologica en sus predios con un fondo de recursos para utilizarlo en solidaridad  del grupo,  con 26 familias participando, 120 niños que se les trabjo la paerte de sensivilizacion ambiental  de 4 sedes educativas, la asistencia fue de un prmedio de 25 personas, se realizaron 90 talleres duraten ejecucion del convenio.  Quedaron 3 veredas con diagnostico ambiental que son la Bohemia-El Chocho , Puente Rojo del municipio de Trujillo y vereda palmas municipio de Riofrio. quedaron 25 planes de finca agroecologica elaborados.</t>
  </si>
  <si>
    <t>En proceso de liquidacion</t>
  </si>
  <si>
    <t>Se realizaron las actividades de caracterizacion de la avifauna asociacidas a los humedales, la cual fue recogida en el documento de nanalisis de resultados y definición de los tipos y condiciones de las aves de estos humedales. Las actividades contempladas en este proyecto fueron ejecutadas en su totalidad de manera satisfactoria.</t>
  </si>
  <si>
    <t>las actividades de este proyecto se cumplieron a entera satisfaccion por parte del interventor.</t>
  </si>
  <si>
    <t>Proyecto terminado</t>
  </si>
  <si>
    <t xml:space="preserve">Se cumplio al 100 % con lo establecido en el proyecto. </t>
  </si>
  <si>
    <t>Este proyecto ya se terminó y se ejecutaron las actividades a travès del convenio CVC No. 050-2007 el cual se encuentra liquiidado.</t>
  </si>
  <si>
    <t>Esta meta se alcanzó en el año 2008. El proyecto ya se liquidó.</t>
  </si>
  <si>
    <t>El proyecto esta liquidado</t>
  </si>
  <si>
    <t xml:space="preserve"> Este proyecto ya  finalizo y se encuentra liquidado</t>
  </si>
  <si>
    <t>Se cumplio satisfactoriamente con el objetivo general del proyecto consistente en recuperar la franja forestal protectora de la parte alta de la sub cuenca Cruces en El Naranjo a través de un proceso de aumento de cobertura vegetal, aislamiento y educación ambiental.</t>
  </si>
  <si>
    <t>El proyecto se liquido satisfactoriamente a diciembre de 2010.</t>
  </si>
  <si>
    <t>El proyecto se liquido satisfactoriamente a diciembre de 2010, se realizo ultimo desembolso bajo la modalidad de vigencias expiradas en marzo de 2011</t>
  </si>
  <si>
    <t>Esta meta se cumplió en un 100%. Se dejan establecidas las áreas con sistemas agroforestales  para las microcuencas dos Quebradas, el Janeiro, Santa Barbara La María, El Oregano y Pitingos, en el municipio de Buga-CORPOGUADALAJARA.  Se logró capacitar un número mayor de familias en el proceso de educación ambiental dirigido a la implenmentación de sistemas agroforestales.  Se deja establecido un nùmero de héctareas establecidas con bosque protector - productor.  Se dejan sistemas de producción agroecológicas diseñadas y establecidas.</t>
  </si>
  <si>
    <t>El proyecto avanza en forma satisfactoria, el cual esta orientado a Proteger y aumentar la vegetación en la zona de las micro cuencas los Chuchos y Pajonales, a través de aislamiento y reforestación con participación activa de las comunidades de el Corregimiento El Castillo municipio de El Cerrito donde se construirán los 3 kilómetros y 40 Mts. de aislamiento y reforestación, lográndose de esta manera, mitigar y corregir los impactos  generados por la deforestación y contaminación en fuentes hídricas.</t>
  </si>
  <si>
    <t>El proyecto se liquido satisfactoriamente a diciembre de 2010 , se realizo ultimo desembolso bajo la modalidad de vigencias expiradas en marzo de 2011.</t>
  </si>
  <si>
    <t>La meta se cumplió en un 100% y se dejan implementados mas de 20 predios en alternativas de producción agroecológica sostenible en los barrios La Orlidia, Zamorano y San José. Estos predios entran en la fase de segundo ciclo; sin embargo el proceso no ha cumplido el plan propuesto en parte por la negación de la alcaldía en realizar el aporte con el cual se comprometió.</t>
  </si>
  <si>
    <t>Se dejan implementadas 10 hectáreas con modelos de producción sostenibles establecidos en el corregimiento Matapalo en PALMIRA.  Se cumplió la meta con el establecimiento y reconversión de 20 sistemas productivos agrícolas y pecuarios con manejo ambiental sostenible en la Vereda Matapalo en el Corregimiento de Rozo municipio de Palmira, que generen un mejoramiento socioeconómico, cultural y ambiental en la comunidad.  Los pequeños espacios son usados para implementación de huertas y cria  de especies menores.  Se realizaron capacitaciones a un grupo de màs de 90 personas con capacidad de mantener en funcionamiento los procesos de conservación de los recursos naturales en su entorno y puedan ser replicadores al resto de la comunidad.  Se lograron capacitar un gran nùmero de personas en  aprovechamiento y valorizacion de los residuos sólidos. Se  entrega un Plan de Manejo de la microcuenca del zanjón Rozo y  tres kilómetros lineales reforestados.</t>
  </si>
  <si>
    <t>Se cumplió el objeto del convenio en el 2008 y se canceló el 5% despues de la liquidacion del convenio en el año 2009.</t>
  </si>
  <si>
    <t>Este proyecto esta terminado, liquidado y ya se pago el 5% pendiente de la liquidación</t>
  </si>
  <si>
    <t>Ya se liquido y esta pendiente por pagar el 5%</t>
  </si>
  <si>
    <t>Se ha adelantado la primera fase del  proyecto que incluye el levantamiento de informacion referida a la aplicacion de agroquimicos y el posible impacto sobre las aguas subterraneas, se ha realizado el balance hidrico regional de aguas subterraneas, se ha validad la estrategia educativa en la gestion del recurso hidrico subterraneo y se han realizado las comparas de software para la modeleacion de sistema acuifero y la sistematizacion de informacion hidrogeologica. Queda pendiente por ejecutar las actividades de talleres de eduacion ambiental, muestreo de agroquimicos en suelos y aguas subterraneas y la elaboracion de material pedagogico, las cuales estan incluidad en el convenio 377 manejado por la Direccion de Gestion Ambiental.</t>
  </si>
  <si>
    <t>En vigencia 2004 - 2006 se realizó la contratación para  el desarrollo de las actividades programas de capacitación para los consejos comunitarios,  los  ultimos tramites de pago se realizaron en el primer semestre de 2008.</t>
  </si>
  <si>
    <t>Durante esta vigencia se adelanto el proceso contractual para la implementacion de las estrategias diseñas y para la construccion del material didactico que soporten pedagogicamente las mismas. Se avanzo en la socializacion del proceso con las Direcciones Ambientales Regionales y con las autoridades y organizaciones indigenas. el plan metodologico tambien se construyo concertamente con representantes de los cinco pueblos indigenas. Así mismo se contruyo el cronograma de trabajo/Durante el año 2010 se adelanto el diseño de las estretegias</t>
  </si>
  <si>
    <t>Las actualizaciones catastrales de los Municipios de Palmira y Buenaventura entraron en vigencia a partir del 01-01-2008. Todos los recursos fueron ejecutados</t>
  </si>
  <si>
    <t>Se dio cumplimiento a la implementación del sistema de gestión de calidad, ademas  se logro la certificación del sistema  atraves de la auditoria con el  ICONTEC  con la NTCGP 1000:2009 e ISO 9001:2008</t>
  </si>
  <si>
    <t>El convenio se ejecuto y se liquido en noviembre de 2010 y la interventoria se desarrollo mediante convenio 181 de 2009, el cual se tramito el pago de final del 5% a traves de vigencias expiradas en el mes de junio de 2011.</t>
  </si>
  <si>
    <t>Este Proyecto se encuentra terminado y  tuvo una ejecución física  final del 80%, debido a que las condiciones de las  estaciones necesitaron una inversion mayor y el DAGMA logró poner a punto 3 estaciones.</t>
  </si>
  <si>
    <t>Está en trámite el pago a la liquidación de la vigencia 2010, que se ejecuto a través del convenio 068 de 2010.</t>
  </si>
  <si>
    <t>Este proyecto se ejecuto satisfactoriamente, está pendiente el último pago a la liquidación del convenio con el cual se ejecutaron las actividades del proyecto. El trámite del pago inicio en el mes de enero de 2011, pero debido a que era vigencia expirada se solicito a través de memorando al Consejo Directivo la aprobación del pago.</t>
  </si>
  <si>
    <t>Este proyecto se ejecuto satisfactoriamente, está pendiente el último pago a la liquidación del convenio con el cual se ejecutaron las actividades del proyecto. El trámite del pago inicio en el mes de enero de 2011, pero debido a que era vigencia expirada (2009) se solicito a través de memorando al Consejo Directivo la aprobación del pago.</t>
  </si>
  <si>
    <t>El proyecto se ejcuto mediante convenio 186 de 2009 y se liquidó el 16 de noviembre de 2010</t>
  </si>
  <si>
    <t>Este ptoyecto ya se termino y liquido. Pendiente el pago del 5% de de los convenio 255 y 181 de 2009, el cual se tramito por vigencia expierada en junio de 2011</t>
  </si>
  <si>
    <t>Este ptoyecto ya se termino y liquido. Pendiente el pago del 5% de la interventoria realizada mediante los convenios 181 y 226 de 2009, el cual se tramito por vigencia expierada en junio de 2011.</t>
  </si>
  <si>
    <t>Se han reducido las áreas afectadas por incendios forestales, debido a que el año 2009 fue el mayor cifra de incendios (1099), con respecto al 2006 que fueron 513 y Se atendieron un total de 303 casos de abejas, los cuales fue atipico puesto que se estimo en 40. En terminos generales se cumplieron las metas y con incremento debido que es atipica la temporada.</t>
  </si>
  <si>
    <t>Se ha realizado la  Recuperación ambiental y paisajística del vertedero transitorio de residuos sólidos de Navarro, ubicado en la Ciudad de Santiago de Cali-Fase I, Fase II y Fase III. mejorando las condiciones ambientales en la region, ya que se debe disminuir la contaminación del rio Cauca por infiltracion de lixiviados, mejorar la calidad del aire, del recurso hidrico y subterraneo.</t>
  </si>
  <si>
    <t>El proyecto no se ejecuto ni se implemento. Los recursos por ser de la sobretasa ambiental Cali, deben ser reasignados nuevamente a otro proyecto toda vez que este proyecto no se ejecutará.</t>
  </si>
  <si>
    <t>Se cumplió con la construcción de la  planta de transformación de material residual de zonas verdes , se llevaron a cabo las pruebas piloto de compostaje y provisión de material orgánico, con el cual se realizaron las pruebas de campo en lotes que se destinaron a revegetalización en el cerro de la bandera.</t>
  </si>
  <si>
    <t>Este proyecto esta dentro del marco del convenio 025 de 2007. Se encuentra liquidado.</t>
  </si>
  <si>
    <t>El 15/05/2008 el informe final se tiene una ejecución del 100% de las actividades correspondiente a la Reposición y mantenimiento de cobertura vegetal en zonas verdes urbanas de Santiago de Cali. De acuerdo con lo establecido en la cláusula Quinta Obligaciones la UNIVERSIDAD MILITAR NUEVA GRANADA, ha entregado el Informe Final del estado de de cada uno de los convenios suscritos correspondientes a los proyectos 1500 y 1462 el cual reposa en la carpeta del convenio,  en las fechas definidas en el cronograma del plan operativo establecido para el cumplimiento del objeto</t>
  </si>
  <si>
    <t>Proceso terminado, con el COV 122 de 2008 se liquido el 10/06/2009. se cumplieron los resultados</t>
  </si>
  <si>
    <t>Este proyecto fué ejecutado mediante el  Convenio CVC No. 58 de 2008 suscrito por la CVC con la Fundación  Zoologico de Cali. Las actividades objeto de este Convenio fueron ejecutadas en su totalidad y se terminaron el dia febrero 28 de 2009.</t>
  </si>
  <si>
    <t>El proyecto se liquido en Noviembre de 2010, quedando pendiente el pago final de la interventoria realizadas mediante el convenio 181 de 2009, el cual se tramitó, mediante el pago de vigencias expiradas en el mes de junio de 2011. Esta pendiente el pago de estas vigencias expiradas.</t>
  </si>
  <si>
    <t>El proceso de consulta previa, define que una de sus fases es la preconsulta, la cual tiene como alcances lo siguiente: informar a los grupos etnicos sobre el inicio del proceso; concertación sobre procedimientos para abordar la consultas previa; conocimiento de las dinámicas socioculturales de los grupos etnicos a trabajar; concertación de ruta metodologica para avanzar en las actividades propias de la Consulta. Durante el año 2011 se agotó la preconsulta con los consejos comunitarios y comunidades indigenas ubicados en las cuencas de los ríos Dagua, Anchicaya, Naya y Calima, por lo anterior la meta propuesta para la vigencia se cumplio completamente. Adicionalmente, se logro el acompañamiento del Ministerio del Interior, a traves de dos profesionales de la Dirección de Consulta Previa, con las cuales se realizó la verificación de existencia de comunidades etnicas en las cuencas mencionadas.</t>
  </si>
  <si>
    <t>Se finalizó la construcción de manera participativa, de una herramienta para la metodologia para PROCEDAS.
Se construyo una multimedia con las 5 estrategias educativas existente en el grupo ducación ambiental</t>
  </si>
  <si>
    <t>En razón a la Declaratoria de Urgencia Manifiesta realizada por la Corporación mediante Resolución 0100 No.  0110-0924 del 23 de Noviembre de 2011, se inicia el proceso de contratación directa con el fin de atender la emergencia  en este sector por medio de la ejecución de obras de mitigación para proteger la comunidad de la zona. El día 28 de noviembre de 2011 se firma el contrato de Urgencia Manifiesta Contratación Directa  CVC No. 477  en el cual se ejecutaran dichas obras, así como también se firma el Contrato de Interventoría  CVC No. 478 de 2011 para la respectiva interventoría  externa con la firma Hidro occidente S.A. 
Se iniciaron las etapas de recolección y revisión de información primaria y redes de servicios y la revisión de estudios y analisis hidráulicos e hidrológicos elaborados por el DAGMA para el río Meléndez.</t>
  </si>
  <si>
    <t>Los compromisos y las actividades relacionadas con éste proyecto se ejecutaron durante 2010.</t>
  </si>
  <si>
    <t>No.</t>
  </si>
  <si>
    <t>NOMBRE</t>
  </si>
  <si>
    <t>UNIDAD DE MEDIDA</t>
  </si>
  <si>
    <t>PROGRAMA / PROYECTO -PROCESO</t>
  </si>
  <si>
    <t>OBSERVACIONES</t>
  </si>
  <si>
    <t>PORCENTAJE   AVANCE META FISICA ACUMULADA</t>
  </si>
  <si>
    <t xml:space="preserve">PONDERACIÓN </t>
  </si>
  <si>
    <t xml:space="preserve">PORCENTAJE META </t>
  </si>
  <si>
    <t>Esta meta se cumplio en el mes de noviembre de 2007.</t>
  </si>
  <si>
    <t>Ya se cumplió</t>
  </si>
  <si>
    <t>1736 - Recuperación parcial de la capacidad hidráulica de cauces en diferentes sectores del departamento del Valle del Cauca.</t>
  </si>
  <si>
    <t>Se llevó a cabo y a satisfacción del Grupo de sistemas de Información ambiental, la actualización de las licencias ArcGis - ArcInfo y ERDAS Imagine el cual se ha realizado en un 100% y se encuentra liquidado. La Adquisición de Monitores, ejecución a cargo del grupo de compras, se llevó a cabo en los últimos meses del año 2007 como licitación, la cual fué declarada desierta.</t>
  </si>
  <si>
    <t>Se programaron dos reuniones y se llevaron a cabo tres: la primera fue convocada directamente por la Corporación, en la cual participaron las instituciones que hacen parte de la Comisión Conjunta; el objetivo primordial de la misma fue abordar el tema de la Consulta Previa como un requisito indispensable para la formulación del Plan de Ordenación y Manejo de la Cuenca Hidrográfica del río Timba; en este orden de ideas se acordó iniciar acercamientos con las comunidades negras e indígenas ubicadas en la cuenca mencionada y definir, por parte de la Corporación Autónoma Regional del Cauca - CRC su disponibilidad no solo en términos económicos sino también técnicos para avanzar en el propósito que nos convoca. La segunda reunión evidenció la motivación y compromiso, por parte de los miembros de la Comisión Conjunta, en iniciar el proceso de concertación con las comunidades étnicas, lo que permitió sostener una tercera reunión en la cual también participaron representantes de dichas etnias y se pudo agotar la fase de preconsulta, pues se concertaron dinámicas de trabajo; representatividad de actores; niveles y espacios de participación, entre otras.</t>
  </si>
  <si>
    <t xml:space="preserve">Como resultado de la ejecuciòn de los convenios asociados al proyecto 1506 se obtuvieron los siguientes logros:
a) Formulaciòn del Plan General de Ordenacion Forestal de las cuencas hidrográficas de los ríos Desbaratado, Bolo-Fraile, Amaime, Cerrito, Sabaletas, Guabas, Sonso, Guadalajara, San Pedro, Tuluá, Morales, Bugalagrande, La Paila, Las Cañas, Los Micos, Obando, La Vieja, Cañaveral, Catarina, Chancos, Garrapatas, RUT, Pescador, Riofrío, Piedras, Mediacanoa, Yotoco, Vijes, Mulaló, Yumbo, Arroyohondo, Cali, Lilí-Meléndez, Cañaveralejo, Jamundí, Rio Claro y Timba - Zona Andina Vallecaucana. A  través de la zonificación forestal y los lineamientos de Manejo Forestal Sostenible obtenidos como productos fundamentales de estos ejercicios participativos de Ordenación Forestal, la CVC promueve un modelo integral de uso y aprovechamiento de los bienes y servicios ambientales de los ecosistemas forestales existentes en el àrea de su jurisdicción.
</t>
  </si>
  <si>
    <t>Para el rio Bolo:  Se tiene un avance del 90% en las actividadse programadas. Se realizó la adición en presupuesto (18.448.792) y tiempo (4 meses), con recursos de vigencia 2011. Las actividades que se culminaron fueron:  1. Programa de socialización y sensibilización;   2. Propuesta de estructura tarifaria;   3. Ajustes a la regla de operación. Para el rio Tulua:  A la fecha se tiene un avance del 100% de las actividades. Se han realizado reuniones de trabajo con Asoprina (Asociacion de usuarios del agua de las Acequias Nariño y Primavera). Se realizaron los talleres de fortalecimiento de usuarios. Se realizó taller con usuarios de dos acequias mas, para realizar la  Socialización de los resultados obtenidos del recorrido de  visita predio a predio.  Se  cuenta con el análisis de la problemática encontrada./Para el rio Bolo.   Se han realizado y pagado  todas las actividades que incluyen presupuesto del año 2010.   Para el rio Tulua.  No cuenta con presupuesto de vigencias anteriores. Las actividades se han desarrollado de acuerdo a los cronogramas establecidos.</t>
  </si>
  <si>
    <t>Se encuentra en etapa de liquidación entre las partes</t>
  </si>
  <si>
    <t>Los recursos 2011 fueron adicionados al convenio celebrado por la Comisión Conjunta (CVC-CRQ-CARDER), para desarrollar la segunda etapa del proyecto de ordenamiento./Se recibieron los informes consolidades sobre las actividades generales, convenidas para el desarrollo de la primera etapa del proyecto, cuya ejecución está a cargo de la CRQ. Los infomres se encuentran en revisión por el comité técnico del convenio, conformado por la CRQ, CVC y CARDER.</t>
  </si>
  <si>
    <t>Este proyecto se bajo del plan de Acción. Las actividades que se realizaran se haran desde el proceso y las liderara la Diección Tecnica Ambiental.</t>
  </si>
  <si>
    <t>Este proyecto fue reemplazado por el 1532 en el PAT 2007-2009.</t>
  </si>
  <si>
    <t>Se llevó a cabo la construcción de la Bocatoma, la aducción de 200 metros lineales (conducción doble de 16"), dos desarenadores con sus compuertas, floculadores (2 líneas), 4 filtros, conducción de Pradera a la Tupia en tubería de 16" RDE 26, un viaducto de 10 M.L. en hierro fundido .Una vez se complementen los trabajos se obtendrán los resultados.</t>
  </si>
  <si>
    <t>EL CONVENIO SE TERMINO EN FEBRERO 11 DE 2008</t>
  </si>
  <si>
    <t>Este proyecto no tiene recursos en la vigencia 2011. Los recursos de vigencias anteriores ya se ejecutaron en su totalidad</t>
  </si>
  <si>
    <t>El proyecto se ha ejecutado normalmente y se han logrado los objetivos de la CVC de aportar a la mitigación de la ola invernal en el Valle del Cauca./Los recursos de la vigencia 2010 se ejecutaron en las obras requeridas de acuerdo a la planificació de intervenciones de la CVC en las diferentes zonas afectadas.</t>
  </si>
  <si>
    <t>Se ha trabjado la gran mayoría de las metas del proyecto, se ha trabajada de manera coordinada con las comundiad beneficada, así como con las instituciones de la zona para garantizar la sosteniblidaddel proyecto.</t>
  </si>
  <si>
    <t>El proyecto termino y liquido en diciembre de 2010</t>
  </si>
  <si>
    <t xml:space="preserve">se realizaron  los protocolos  para el monitoreo de suelos, zona no saturada y aguas subterraneas y superficiales  Esta pendiente el monitoreo de la zona no saturada, la socialización del proyecto y la edición del informe fibnal que se realizaran en convenio con la SAC.  En el 2011 solo se contrató seguimiento a las aplicaciones de los subproductos de la vinaza den los ingenios manuelita y Providencia/Esta pendiente el monitoreo de la zona no saturada,  la socialización del proyecto y la edición del informe fibnal que se realizaran en convenio con la SAC.  </t>
  </si>
  <si>
    <t>Se han gestionado los convenios y entregado la totalidad de los recursos económicos para que las Administraciones Municipales inicien su proceso para recuperar la cartera morosa por impuesto predial y sobretasa ambiental. Igualmente, se ha obtenido de los Municipios de Ginebra y Palmira los informes de avance establecidos en las condiciones técnicas y el convenio, indicando la gestión realizada a la fecha para recuperar la cartera morosa por impuesto predial y sobretasa ambiental. Se logro un incremento en la transferencia de la sobretasa ambiental durante la vigencia de 2011 en Palmira del 34% y en Ginebra del 44%.</t>
  </si>
  <si>
    <t>El proyecto se siuscribio en el marco del convenio CVC 043 de 2008 sin embargo no se  ejecutó  por estar  localizado por fuera del perímetro urbano de la ciudad. El 5 de agosto de 2009 de suscribió la segunda adicion al convenio 043 de 2008, en donde se excluyó el proyecto 1620. Los recursos entregados en el 1er desembolso del 40%  ($ 160.861.812) fueron reintegrados a la CVC dentro de la liquidación del Convenio CVC-DAGMA  No. 043 de 2008 realizada el 12 de octubre de 2010.</t>
  </si>
  <si>
    <t>Este proyecto termino con una ejecución del 25% ya que la supervisión consideró que las mediciones realizadas no cumplían con la norma y no se puede validar la reducción del ruido.</t>
  </si>
  <si>
    <t>Se publicó el POMCH de la cuenca hidrográfica del río Yumbo.</t>
  </si>
  <si>
    <t>Se termino el contrato de obra y fue terminado, sin embargo la interventotia no se ha podido liquidar por problemas de ejecución de la interventoria, la cual la realizó la universidad militar. Esta en proceso de conciliación con la interventoria.</t>
  </si>
  <si>
    <t>El acta de inicio del contrato para la ejecución de las obras se firmo el día 19 de diciembre de 2011 y se han realizado actividades preliminares de campamento y localización y replanteo.  en relación al contrato de interventoría: El acta de inicio del contrato de interventoria quedo con fecha 30 de diciembre de 2011.</t>
  </si>
  <si>
    <t xml:space="preserve">El adicional al contrato, que fue realizado con recursos 2011, y que tiene como objeto el realineamiento del dique del distrito de riego RUT, fue entregado para revisión de la interventoría, por lo que aún no se ha hecho el acta de recibo a entera satisfacción. </t>
  </si>
  <si>
    <t xml:space="preserve">El proyecto esta terminado. Se adquiririeron tres predios para lograr la articulacion de lo enunciado en el resultado. La compra se llevo a cabo en diciembre de 2010. luego de presentarlo al consejo directivo en 4 oportuidades y complemetar lo solicitado por lo consejeros en terminos de oficios de compromiso de los actores. </t>
  </si>
  <si>
    <t>El proyecto tuvo como objetivo, cumpliendose a cabalidad con la elaboracion del Plan de ordenacion, manejo y aprovechamiento sostenible del Bosque natural de guadaua del Centro del Valle, a partir de la identificación de la oferta ambiental de Guaduales y el desarrollo de acciones de capacitacion e intercambio de experiencias con actores relacionados con el aprovechamiento de los Guaduales. Ademas de " un estudio y capacitacion para la propagacion y fomento de 6 especies forestales en peligro de extincion en el centro del Valle, jurisdiccion de la DAR Centro Sur en los 6 municipios de la referencia.</t>
  </si>
  <si>
    <t>El proyecto se terminó en el año 2008. El objeto del contrato se ejecutó en un 100% y el 5% restante se canceló en el 2009.</t>
  </si>
  <si>
    <t>A la fecha se logró adelantar el trámite contractual de dos convenios mediante los que se ejecutan las actividades previtas en el Proyecto./ Las vigencias anteriores se cumplieron a satisfacción.</t>
  </si>
  <si>
    <t xml:space="preserve">La CVC, compro un predio de 58.57 has, quedadano peniente 1.43 has en area de conservacion para cumplir el compromiso de la licencia con el Ministerio que corresponde a 60 has. La meta quedo incumplida. </t>
  </si>
  <si>
    <t>Las actividades del proyecto para la vigencia 2007, no se ejecutaron debido a que la fuente de financiación asignada,  era proveniente de las transferencias del sector eléctrico y estas tenían un limitante para su ejecución en las áreas que se habían identifiado. La meta quedo incumplida</t>
  </si>
  <si>
    <t>Mediante convenio 044 de 2011, y contrato 465-2011, para el año 2011, se tiene un avance del 15%, y durante la vida del proyecto alcanza un avance del 85%, con la ejecución de convenios anteriores.</t>
  </si>
  <si>
    <t xml:space="preserve">Se realizó la instalación de 34 unidades productivas agroecólgicas, definición y adecuación de sitios donde se instalarán las unidades agroecológicas de producción  UAP.  Se logró que un grupo de 34 personas implementaran en sus predios, modelos de producción agroecológica urbana dando cumplimiento a la meta inicial de 20 personas implementando este modelo.  Se realizaron capacitaciones para el manejo de los residuos sólidos a partir de la selección en la fuente a 82 personas superandose la meta  estimada inicialmente de 60 personas.  </t>
  </si>
  <si>
    <t>El proyecto se ejecuta a través de la elaboración de un convenio a través de una fundación, la cual se ejecutó 100%  y está en tramite el ultimo pago, sugeto a la liquidación del convenio que se tramita nuevamente por efectos de cambio de firmas.   el documento de agenda  fue elaborado, con  la particiópación de lideres de la comuna 8 del municipio de Buenaventura.</t>
  </si>
  <si>
    <t>En el segundo semestre de 2011, se reunió el comité inclusión para revisar las acciones implementadas en cumplimiento de la sentencia, para lo cual se hizo entrega a Planeación Municipal de Santiago de Cali, la propuesta presentada por las Asociaciones de recicladores de Navarro para ejecutar los $600.000.000 que tiene la CVC, de acuerdo a la evaluación realizada por la Dirección Técnica Ambiental y el Municipio, no  se encontró viable; por lo que se realizó un comité con el municipio y SENA, donde  se definió  adelantar un proyecto por valor de $600.000.000.oo, que incluye Orientación ocupacional, formación profesional, evaluación de competencias laborales y emprendimiento. A su vez, se realizó ajustes con las Asociaciones de recicladores, quienes avalaron que los recursos se ejecutaran con el SENA. A la fecha se solicitó propuesta al SENA, para adelantar el convenio, pero por inconvenientes administrativos no fue posible suscribir el convenio en esta vigencia.</t>
  </si>
  <si>
    <t>Este proyecto tuvo una reorganización de los sitios donde se tenia previsto ejecutar, porque los recursos asignados no alcanzaban de acuerdo con los diseños recibidos. Previa concertación con las comunidades, se presentaron los ajustes al  Consejo Directivo los cuales fueron aprobados en el mes de septiembre,  e iniciado el proceso de licitación para contratación de la ejecución de las obras. En el mes de diciembre se hizo la adjudicación, y por esta razón a 31 de diciembre no muestra avances significativos.</t>
  </si>
  <si>
    <t>Este proyecto tuvo una reorganización de los sitios donde se tenia previsto ejecutar, porque los recursos asignados no alcanzaban de acuerdo con los diseños recibidos. Previa concertación con las comunidades, se presentaron los ajustes al  Consejo Directivo los cuales fueron aprobados en el mes de septiembre,  e iniciado el proceso de licitación para contratación de la ejecución de las obras. En el mes de diciembre se hizo la adjudicación, y por esta razón a 31 de diciembre no muestra avances significativos..</t>
  </si>
  <si>
    <t>las actividades de este proyecto se cumplieron a entera satisfaccion.</t>
  </si>
  <si>
    <t>Esta obra fue terminada y recibida a satisfacción el día 08 de julio de 2011.</t>
  </si>
  <si>
    <t xml:space="preserve">las actividades de este proyecto se cumplieron a entera satisfaccion. </t>
  </si>
  <si>
    <t>PORCENTAJE   AVANCE META FINANCIERA</t>
  </si>
  <si>
    <t>META FINANCIERA  PROG PLAN DE ACCION</t>
  </si>
  <si>
    <t>PORCENTAJE  META FINANCIERA</t>
  </si>
  <si>
    <t>MATRIZ DE SEGUIMIENTO AL PLAN DE ACCIÓN 2007-2011</t>
  </si>
  <si>
    <t>Informe de Gestión 2011</t>
  </si>
  <si>
    <t>Durante el año 2011 se atendieron todas las solicitudes  entre derechos de petición, demandas, contratación y conceptos de las solicitudes allegadas, dentro de los términos legales.</t>
  </si>
  <si>
    <t>Se  realizó Comite Paritario, jornadas de pausas activas  a funcionarios de la sede Cali,  Laboratorio y  Almacen, se realizo capacitacion en formacion de lideres en pausas activas en la DAR BRUT. Se entregaron 35 sillas reparadas a funcionarios de  CAli y  DAR pacifico Este, Se realizo jornada de Vacunacion  en riesgo biologico y la DAR Norte,  se realizo jornada de vacunacion en influenza a trabajadores de la CVC Cali y las DAR,  se realizo toma de 24 espirometrias a funcionarios del laboratorio ambiental,  se han levantado 70 historias ocupacionales de examenes medicos periodicos a funcionarios de la sede Cali, se realizaron actividades recreativas y culturales tales como el encuentro deportivo entre funcionarios de la CVC,  Encuentro cultural,  se  otorgaron 108 auxilios educativos a hijos de trabajadores, 2 auxilios educativos a trabajadores,   actividad cultural con los hijos de trabajadores, se realizaron  30  asesorias  a personal sujeto de evaluar,  durante el mes de dicembre.</t>
  </si>
  <si>
    <t>El Proceso Gestión de Calidad de la CVC a traves del Grupo de Gestión ambiental y Calidad en el año 2011 contrato y acompaño las auditorias de seguimiento y complementarias basadas en la norma ISO 9001:2008 y NTCGP 1000:2004, contrato y acompaño la auditoria del Laboratorio Ambiental basada en la norma ISO 14001:2004, participo en la auditoria de acreditación en la norma ISO 17025 del Laboratorio Ambiental de la CVC , se realizaron 113 MODIFICACIONES Y/O CREACIONES DOCUMENTALES DEL SGC  AÑO 2011 lo que permite mantener la documentación del SGC actualizada. se adelanto acompañamiento y capacitación a las areas que lideran cada uno de los procesos Corporativos. Se dio inducción del SGC a los funcionarios que ingresaron a la CVC por concurso de carrera administrativa.  Se trabajo en el desarrollo de la estrategia de comunicaciones para el mantenimiento y socialización del sistema (ISO 14001, ISO 9001, NTCGP 1000) Se acompaño a cada una de las areas en la revisión y actualización de la documentación del SGC.</t>
  </si>
  <si>
    <t>Terminado al 100%. Estos recursos pertenecen a los convenios No 201 CVC - CC de Raposo que tiene por objeto la implementación de acciones del plan de manejo CC de Raposo y convenios 151 CVC- CC de Mallorquín, que de igual forma el objeto es la implementación de acciones del plan de manejo de CC de Mallorquín. Los recursos corresponden al 5 % restante para ambos convenios en estos momentos se han realizado la solicitud de los registros presupuestales para generar los respectivos pagos.</t>
  </si>
  <si>
    <t>Los convenios 014 y 024 de 2010 estan suspendidos y se encuentran en proceso de liquidacion.</t>
  </si>
  <si>
    <t>Se compraron los dos sonometros programados los cuales fueron entregados a la DAR Pacifico Este y BRUT.</t>
  </si>
  <si>
    <t>Obras terminadas y recibidas a satisfaccion por la interventoria.</t>
  </si>
  <si>
    <t>Este proyecto se cumplió en 2009</t>
  </si>
  <si>
    <t>La interventoría se ejecutó en toda se extensión</t>
  </si>
  <si>
    <t>Se realizó la descolmatacion de la quebrada los trópicos en el municpio de Tuluá.  esta obra finalizó en el 2007.</t>
  </si>
  <si>
    <t>El proyecto consisitió en la construcción de 585 metros de dique sobre la margen izquierda de La Quebrada La Unión y la construcción de 30 metros de obras de estabilización de orilla, las cuales ya fueron terminadas cumpliendo el contratista con todos los requerimientos técnicos y financieros,</t>
  </si>
  <si>
    <t>Es necesario realizar el acuerdo para que Acuavalle pueda terminar las obras ya que estas se encuentran en porcentaje de avance del 80%.</t>
  </si>
  <si>
    <t>Se firmaron las actas  de inicio de  los convenios 048 de 2011 que beneficia a La Carbonera en Pradera, Granates Bellaista en Florida, Kipara en Trujillo, Idebic en El Dovio y Aguaclara en Buenaventura; y el 062 de 2011 que beneficia a Cocalito en Buenaentura. Asi mismo, se contrataron las interventtorias de las obras a ejecutar. Los recursos correspondientes a vigencias anteriores ya se ejecutaron</t>
  </si>
  <si>
    <t xml:space="preserve">Se aprueba las fases de aprestamiento, diagnostico, prospectiva, formulación, ejecución, evaluación y seguimiento   - Se entregan a la CVC con número de radicado 060854 en medio magnético los informes de cada una de las fases que contemplan el POMCH  - en lo relacionado con el avance de cada de las fases podríamos decir que representan el 100% del total de la formulación.  </t>
  </si>
  <si>
    <t>Las actividades de este proyecto se cumplieron a entera satisfaccion, se encuentra en proceso de liquidación.</t>
  </si>
  <si>
    <t>Este proyecto no se ejecuto. Se suscribio un convenio con la Fundacion de Pachamama y en el primer Comite Tecnico se suspendio. Se tomo la decisión de liquidar el convenio porque no habian los estudios  requeridos en cuanto planificacion y de gestion del riesgo para adelantar el Plan de ordenamiento del departamento. A raiz de la ola invernal 2010 - 2011 que puso al descubierto todas las deficiencias de los municipios en gestion del riesgo, las nuevas disposiciones que saco el gobierno nacional , las cuales habia que empezar a construir y  a reformular los POT, EOT, POMCH para incluir la gestion del riesgo y especialmente en nuestro departamento que nos obliga a formular un modelo para el manejo hidarulico de la cuenca del rio Cauca, nos llevaron a tomar esta determinacion de suspender en forma definitiva este proyecto y a liquidarlo.</t>
  </si>
  <si>
    <t>Se avanza en la formualción del Plan de manejo, se adelanta la construcción de la fase de formulación. Se espera terminar el plan en los primeros meses del año 2012, para lo cual se suscribe una prorroga por tres meses mas para terminar el plan.</t>
  </si>
  <si>
    <t xml:space="preserve">Se recibe para la verificación y análisis, los siguientes productos:    1. Informe Final, diciembre de 2011, Producto 1, Diagnósticos ambientales territoriales:  Municipales y Urbano Regional.   2. Informe Final, diciembre de 2011, Producto 2 Determinantes ambientales y Articuladores Regionales - Conceptualización e instrumentos para su identificación y   3. Construcción de una propuesta de modelo urbano regional que articule los esfuerzos de los municipios de Cali, Yumbo, Jamundi , Palmira, Candelaria y Dagua, en la gestión ambiental. La interventoria esta revisando los documentos entregados, para elaborar el informe final de interventoría.  </t>
  </si>
  <si>
    <t>El laboratorio solo realiza una caracterización anual. El promedio corresponde a las reducciones de carga contaminante (DBO) de los sistemas de tratamiento de Riofrío, Calima - Darién, Restrepo, Ulloa y Tuluá, obteniendo un valor de 84.3%.  Se cumplió la meta de asistencia y asesoría a municipios del Valle del Cauca en el tema de amenazas y riesgos naturales, cubriendo a Calima - El Darién, Toro, Bugalagrande, Obando y La Unión, cuya población suma 67.873 habitantes.  Se prepararon los siguientes conceptos técnicos: Concepto Técnico Complementaciones Diseño PTAR Zona Franca Palmaseca (0660-43670-2011-03). Concepto Técnico Plan de Saneamiento y Manejo de Vertimientos del municipio de Jamundí (0660-53684-2011-02). Concepto Técnico Revisión Diseño PTAR Zona Industrial de Yumbo. (0660-64770-2011-08). Concepto Técnico Plan de Saneamiento y Manejo de Vertimientos de Candelaria.  Igualmente se cumplió la meta de municipios asesorados en PGIRS.  A través del Consejo Seccional de Zoonosis se brindó asesoría técnica para la mejor manera de disponer de los cadáveres de algunos animales domésticos ahogados durante la ola invernal, dentro de las situaciones identificadas en el sector pecuario.</t>
  </si>
  <si>
    <t xml:space="preserve">EN LO CONCERNIENTE A ACTIVIDADES DE OTORGAMIENTO DE DERECHOS SE EFECTUARON LAS SIGUIENTES ACTIVIDADES  Reunión del comité evaluador de la renovación del permiso de emisiones atmosférica por quemas abiertas controladas en cosecha de caña de azúcar, para los ingenios agremiados a  Asocaña en la ciudades de Tulúa y Cali.  Se elaboró el concepto final consolidado para otorgar el permiso de emisiones atmosférica por quemas abiertas controladas en cosecha de caña de azúcar, para los ingenios   agremiados a  Asocaña.   Reunión mesa Departamental de PRPBA - Plantas de Beneficio Animal.  Visita sede DAR BRUT, DAR NORTE para recopilar información sobre la Gestión del Riesgo.  Asistencia a conversatorio de ordenamiento Territorial en la ciudad de Tulúa.  Revisión PSMV del municipio de San Pedro presentado  por Acuavalle. Respuesta  contraloría  departamental  sobre  contrato 056-11 (obras  Bugalagrande - ola invernal).  Revisión y complementación respuesta  al cuestionario de   Contraloria General de la República sobre sequía  y desertificación.  Seguimiento e información nuevo plan de mejoramiento  se efectuo un concepto extraccion de material de arrastre rio pance mineria  se otorgo permiso para moviento material de arrastre rio pance  Participacion en el septimo dialogo interamericano del agua en medellin del 13 al 19 de noviembre.  Se realizaron dos reuniones del grupo Respel con el objeto de aclarar conceptos acerca del seguimiento a las industrias con respel y registros de empresas generadoras de respel.  Se efecto visita con relacion a pmirs y celda transitoria en el municipio de Restrepo.  Taller Manejo de accidentes ofídicos en la ciudad de Buga, con la presencia de 24 personas de la comunidad y médico veterinario del CAV de la CVC.y el biólogo del INCIVA, capacitando a la comunidad sobre el reconocimiento de serpientes venenosas  y no venenosas.  </t>
  </si>
  <si>
    <t>Se recibió a satisfacción de la interventoria el estudio de la primera etapa de la microzonificación sismica de Buenaventura. Se incluye las evaluaciones basicas de geologia local y regional, sismologia histórica e instrumental, geofisica y le red acelerografica de 5 acelerografos instalados y operando adecuadamente. Las evaluaciones basicas de la primera etapa entregaron las evaluaciones bajo los siguinets documentos: 1. Informe final de las evaluaciones basicas con los anexo siguinets: a. Informes tematicos de actividades:Tsunamitas; morfotecttónica y neotectónica (mapa de fallas activas), sismiocidad histórica (mapas de catalogo de sismicidad); Sismicidad instrumental; mpa de formaciones geológicas superficiales; geofisica; Red acelerografica. Anexo b. socialización, sensibilización y educación. Anexo 3 sistema de información geografica. Anexo 4 mapas tematicos; Informe resumen e informe ejecutivo.</t>
  </si>
  <si>
    <t>Es una de las estructuras ambientales mas importantes para el municipio de Caicedonia, ya que puede cumplir con los objetivos de calidad ambiental del municipio, cumplimiento del PSMV. Los procesos de tratamiento que van desde el primario hasta el secundario, aseguran una remoción de carga contaminante por encima del 80% en DBO y SST.</t>
  </si>
  <si>
    <t>Los convenios ya fueron liquidados, a la fecha el saldo pendiente por pagar esta en tramité</t>
  </si>
  <si>
    <t xml:space="preserve">La construccion, arranque y puesta en marcha de la PTAR de Versalles fue  terminada y recibida a satisfaccion. Actualmente se encuentra en funcionamiento y en operacion por parte de la empresa prestadora de servicios publicos del Municipio de Versalles.   
</t>
  </si>
  <si>
    <t xml:space="preserve">El convenio bajo el cual se ejecutan las obras de la planta de tratamiento de Ricaurte, se encuentra en ejecución. El convenio 080 de 2010 en donde se ejecutan 54 SITAR en las Veredas de San Jose y Bajo Guacas está Terminado y recibido a satisfacción por parte de la interventoria (100% ).  El convenio bajo el cual se ejecutan las obras de STAR de Gramalote ya se ejecutó.   Las obras de los sistemas en el corregimiento de Santa Helena (El Águila), están terminadas en su totalidad, quedando pendiente su puesta en funcionamiento, cuando se pongan en funcionamiento se podrá cumplir con la meta establecida en este resultado  </t>
  </si>
  <si>
    <t xml:space="preserve">El convenio bajo el cual se ejecutan las obras construcción de los sitemas individuales de tratamiento de las comunidades indigenas de Alto de La Mona, Chachajo, Chamapuro, Aguaclara, Alto Hermoso, Rio Azul y Buenavista,  Chachajo, Chamapuro, Chachajo y Union Aguaclara (Buenaventura), Puerto Pizario y Santa Rosa de Guayacan, la Rivera (Florida) y Chachajo (Buenaventura) Kipara (Trujillo), Dana Drua (Bugalagrande), Cocalito Kipara (Trujillo) y Dana Drua (Bugalagrande) están terminadas en su totalidad, recibidas a entera satisfacción por las comunidades benficiadas. 
En Diciembre se suscribió  el convenio para la ejecución de las obras en las comunidad indígena Bellavista Granates (Florida), colegios IDEBIC (Jamundi), IDEBIC (Dovio) y Joaquincito (Buenaventura), ya se legalizaron los contratos de las interventorías.  Ya cuentan con acta de inicio y se tramitó el primer desembolso a los convenios. 
Las obras  en la comunidad de Joaquincito  se encuentran suspendida. </t>
  </si>
  <si>
    <t>Se determino la no viabilidad de la construcciòn de la PMIRS de El aguila debido a que la administración municipal no gestiono el area adecuada para dicha construcción. Por tal motivo se solicitó a planeacion de la CVC, bajar estos recursos.</t>
  </si>
  <si>
    <t xml:space="preserve"> Se realizó el proceso de contratación y se firmó el contrato No. 612 de 2011 que tiene por objeto: "Recolectar la información requerida para elaborar los mapas de ruido ambiental en el área urbana de los municipios de Águila, Toro, Bugalagrande, Guacarí , Pradera, Vijes, teniendo en cuenta los estipulado en ele articulo 25 de la Resolución 0627 de 2006 expedida por el Ministerio de Ambiente, vivienda y Desarrollo Territorial y los lineamientos para la estandarización de información cartográfica generada por la CVC, descrita en el procedimiento del sistema de calidad GU.04.03".   Se firmó el acta de finalización del contrato No. 386 de 2011 cuyo objeto es: "Calibración de nueve (9) sonómetros y nueve (9) pistófonos para el monitoreo de emisiones de ruido y ruido ambiental". Se avanzó significativamente en las jornadas de educación ambiental para el control del ruido.   Se realizaron las calibraciones de los sonómetros de la CVC.</t>
  </si>
  <si>
    <t>Se construyó una obra de captación en copncreto ciclópeo, 4.3 M3 y concreto reforzado 1.4  M3. Se construyò una obra de conducción en tubería alcantarillado extremo espigo campana de 4" 552 m.l para el travase de la quebrada la Culebra. Se construyó una estructura de descarga consistente en Tanque-Canal-Muroen concreto de reforzado 1.4 M3. Se construyó una sanja de drenaje de 60 m.l. Se realizó el sellamiento de grietas 300 m.l. Se construyo una camara de quiebre de 1.0x1.0x1.0 en concreto reforzado e impermeabilizado, de acuerdo a los cálculos hidráulicos. Se realizó la liquidacion final del contrato y se tramitó el ùltimo pago.</t>
  </si>
  <si>
    <t>Con los recursos del proyecto 1572 se ejecutaron las obras para atender la emergencia provocada por la ola invernal en el Valle del Cauca, con base en lo que se presupuestó como intervención de la CVC.  En diciembre de 2011 se atendió la emergecia en el  Río La Vieja, municipio de Cartago, sector Guayacanes.</t>
  </si>
  <si>
    <t>El proyecto se encuentra terminado y liquidado desde Noviembre del 2010.  Las obras se construyeron y fueron recibidas a satisfacción</t>
  </si>
  <si>
    <t>Se realizo un primer proceso licitatorio (licitacon publica CVc No. 01 de 2011) para la contratacion de las obras el cual se declaro desierto porque la unica propuesta presentada no adjunto la poliza de seriedad de la oferta, requisito indispensable. Se abrio nuevamente otro proceso licitatorio (Licitacion Publica CVC No. 08 de 2011), el cual se adjudico el 29 de diciembre de 2011, originando el contrato de construccion de las obras el cual se encuentra debidamente perfeccionado y legalizado. Los recursos de vigencias anteriores fueron ejecutados a entera satisfacción.</t>
  </si>
  <si>
    <t xml:space="preserve">Los convenios: El STAR de Cerro Azul, las obras de las  veredas la Aguada, El Cabuyal  en el municipio de Bolivar, SITAR en la vereda Guacas y en el corregimiento el Retiro, Los sistemas de tratamiento de aguas residuales de San Isidro ya se terminaron en un 100% Las obras de San Isidro no están en funcionamiento, la planta construida en el sector No.1 presenta hundimiento en algunas de sus estructura, se realizó visita por parte del geólogo el cual conceptuó que no se puede construir en este sector por lo tanto no se puede rehabilitar el sistema. 
Las obras del STAR de la Tulia no se ejecutará hasta tanto no se solucione la construcción del alcantarillado.  </t>
  </si>
  <si>
    <t>Se terminó el convenio, se logró cumplir con los objetivos previstos</t>
  </si>
  <si>
    <t>Contrato de obra y convenio de interventoria terminados y liquidados, recibidas a satisfacción.</t>
  </si>
  <si>
    <t>Se utilizaron recurosos 2011 para culminar el sellado y claususra de los botaderos acielo abierto en los municipios de Florida, Argelia y Bolivar, cumpliendo con el objetivo del proyecto.</t>
  </si>
  <si>
    <t xml:space="preserve">El proyecto continúa su ejecución, el avance de la obra a 31 de diciembre se considera del 66%. Las actividades realizadas fueron: 
- Estructura de entrada: fundición de losa de fondo y muro. Estructura al 100%.
- Filtro dinámico: fundición de losa de fondo y muro. Estructura al 100%.
- Floculador: fundición módulo 1 al 100%. Fundición parcial en el módulo 2.
- Filtro grueso ascendente: Fundición parcial de las cajas de exteriores.
- Filtro lento de arena: Fundición parcial de las cajas exteriores.
- Caseta de operaciones: fundición de vigas de cimentación, losa de contrapiso y columnas. 
- Rellenos: ejecución de rellenos para conformación en diferentes puntos dentro de la zona de la PTAP.
</t>
  </si>
  <si>
    <t>El contrato terminó el pasado 4 de Junio de 2010, las obras se recibieron a satisfacción.</t>
  </si>
  <si>
    <t>Se cumplió la meta en un 100% . Se lograron capacitar a un promedio de 50 personas en aprovechamiento y valorizacion de residuos sólidos, para su posterior proceso de comercializacion del abono orgánico obtenido de los residuos que llegan a la planta.  Se deja implementado un sistema de protocolo  para el manejo  de los residuos solidos en la planta La Primavera; ya se terminó el proceso jurídico para el apoyo en la conformación de este protocolo.</t>
  </si>
  <si>
    <t>Se capacitaron a personas de la comunidad de Portugal de Piedras en el manejo de los residuos sólidos desde la selección de la fuente a 60 .  Se elaboró el plan del diseño de una planta para manejo y aprovechamiento de residuos sólido para la construcción, instalación y reubicación de la nueva planta para el manejo y aprovechamiento de los residuos sólidos en el corregimiento de Portugal de Piedras en el municipio de RioFrio.  Se sigue realizando el proceso de compostaje para la producción de abono orgánico y el proceso de separación de residuos inórganicos para el aprovechamiento de los residuos sólidos.</t>
  </si>
  <si>
    <t xml:space="preserve">Se tiene implementado el sistema de recolección de residuos sólidos; se entregaron los recipientes para ese fin y se sigue realizando la separación en la fuente por parte de los beneficiarios del proyecto que tienen los puestos de ventas de verduras al interior de la galeria del municipio de Cartago.  </t>
  </si>
  <si>
    <t xml:space="preserve"> Proyecto terminado y ejecutado con el cumplimiento 100% .</t>
  </si>
  <si>
    <t xml:space="preserve">Las metas proyectadas para este proyecto se cumplieron en un 100%.  </t>
  </si>
  <si>
    <t>La obra está terminada, quedando pendiente el Acta de entrega definitivo que se hará en el mes de Julio de 2012.</t>
  </si>
  <si>
    <t>Teniendo en cuenta que los recursos existentes son insuficientes para la ejecución del proyecto se presentó para aprobación del Consejo Directivo con el propósito de quitar este proyecto del Plande Acción. Modificación que ya se realizó.</t>
  </si>
  <si>
    <t>Se adelantaron la totalidad de las obras, de descolmatacion, las obras biomecanicas y de estabilizacion de taludes. Se suscribió contrato con Acodal para adelantar las actiividades correspondientes a capacitación en el restablecimientos de servicios públicos, y relocalización de reasentamientos, al igual que afectaciones de aguas residuales en cementerios, y afectaciones en áreas con residuos peligrosos; el contrato se encuentra en fase de legalización. Se firmaron actas de inicio de los contratos suscritos con INGETOP para estudio de batimetrías y GEOSPATIAL para toma de imágenes satélites, quienes apenas inician su ejecución. Respecto al proyecto de control del caracol africano (Restablecimiento de las condiciones ambientales en los ecosistemas afectados), se solicitará la Consejo Directivo adición de los recursos.</t>
  </si>
  <si>
    <t>El proyecto inicio en Agosto 31 de 2011 con la firma del convenio No 178 de 2011 suscrito con el MADS . En el mes de septiembre se suscribieron los contratos necesarios para cumplir el objeto: Para realizar la topobatimetria en todos los causes a intervenir, CONTRATO fnc 001/11 con consorcio Parra- Aseing ; Interventoria, contrato FNC 002/2011 con Hidrooccidente; Recuperacion de la capacidad hidraulica del RIO Morales y rio Toro, consorcio Jairo Martin Vargas y otro;  Zanjon Tortugas en Candelaria, contrato FNC OO4/2011 con Eduardo Gironza, Zanjon lavapatas y canal Obando en Cartago, contrato FNC 005/2011 construcciones Maja Ltda, zanjon Mojahuevos en Cartago contrato FNC 006/2011 con Proyectar Ingenieria Sas y rios Bolo, Frayle y Palmira en el mpio de Palmira con consorcio rio del Valle  . El 80% de los contratos iniciaron en octubre y noviembre de 2011, a excepcion de los contratos para el rio Morales, rio Toro y el del rio Guabas. La ejecucion fue del 15% porque desde el 1 de Diciembre se suspendieron 3 contratos por la ola invernal. la topobatimetria de todos los causes se hizo al 100%.</t>
  </si>
  <si>
    <t>EN LO CONCERNIENTE A ACTIVIDADES DE OTORGAMIENTO DE DERECHOS SE EFECTUARON LAS SIGUIENTES ACTIVIDADES  Reunión del comité evaluador de la renovación del permiso de emisiones atmosférica por quemas abiertas controladas en cosecha de caña de azúcar, para los ingenios agremiados a  Asocaña en la ciudades de Tulúa y Cali.  Se elaboró el concepto final consolidado para otorgar el permiso de emisiones atmosférica por quemas abiertas controladas en cosecha de caña de azúcar, para los ingenios   agremiados a  Asocaña.   Reunión mesa Departamental de PRPBA - Plantas de Beneficio Animal.  Visita sede DAR BRUT, DAR NORTE para recopilar información sobre la Gestión del Riesgo.  Asistencia a conversatorio de ordenamiento Territorial en la ciudad de Tulúa.  Revisión PSMV del municipio de San Pedro presentado  por Acuavalle. Respuesta  contraloría  departamental  sobre  contrato 056-11 (obras  Bugalagrande - ola invernal).  Revisión y complementación respuesta  al cuestionario de   Contraloria General de la República sobre sequía  y desertificación.  Seguimiento e información nuevo plan de mejoramiento  se efectuo un concepto extraccion de material de arrastre rio pance mineria  se otorgo permiso para moviento material de arrastre rio pance  Participacion en el septimo dialogo interamericano del agua en medellin del 13 al 19 de noviembre.  Se realizaron dos reuniones del grupo Respel con el objeto de aclarar conceptos acerca del seguimiento a las industrias con respel y registros de empresas generadoras de respel.  Se efecto visita con relacion a pmirs y celda transitoria en el municipio de Restrepo.  Taller Manejo de accidentes ofídicos en la ciudad de Buga, con la presencia de 24 personas de la comunidad y médico veterinario del CAV de la CVC. y el biólogo del INCIVA, capacitando a la comunidad sobre el reconocimiento de serpientes venenosas  y no venenosas. Durante el mes de diciembre se participo de las reuniones convocadas por la Dirección Técnica para definir la estrategia a realizar para la implementación del comparendo ambiental en los municipios de la jurisdicción</t>
  </si>
  <si>
    <t>El proyecto se encuentra terminado y recibido a entera satisfacción</t>
  </si>
  <si>
    <t xml:space="preserve">La ejecución total del proyecto está en un 100%.  </t>
  </si>
  <si>
    <t>Se realizo capacitación en temas de agricultura sostenible con énfasis en agroecología y en educación ambiental y procesos de organización y participación comunitaria para el desarrollo integral de los usuarios y de la comunidad en general. Se realizo establecimiento de barreras vivas. Se adelanto procesos de implementación de parcelas para la seguridad alimentaria.  El promedio de visitas realizadas a cada predio fue entre 12 y 15 y como resultado se obtuvo el diagnóstico del estado de cada finca. recuperaron áreas degradadas en predios en los cuales se venia realizando un proceso de recuperación. se aumento la coantidad de predios y hectareas en procesos de reconversion agroecologica.</t>
  </si>
  <si>
    <t>Este proyecto se ejecuto y terminó en 100%</t>
  </si>
  <si>
    <t>Se registró tendencia a la reduccion del numero de incendios forestales que indica un considerable avance en la prevencion. Igualmente  la reduccion del area afectada por esos eventos  tambien muestra tendencia a la disminucion posiblemente mostrando  eficiencia en el apoyo a la capacidad operativa.</t>
  </si>
  <si>
    <t xml:space="preserve">Los principales logros del proyecto, fueron los siguientes:  Siembra de 24.745 plántulas sembradas, acode con la meta contractual del convenio. Plateo y limpieza de plantación protectora realizada por la UMATA de Yumbo durante los años 2005 y 2006, y de latizales y brinzales de especies nativas provenientes de regeneración natural.  Control integral de hormiga arriera, mediante la combinación de practicas culturales (búsqueda y eliminación de reinas), mecánicas (destrucción de hormigueros) y aplicación del insecticida LORSBAN. Construcción de cerco de aislamiento con el predio vecino, en una longitud total de 2.8 Km.  Realización de diez (10) talleres de educación y sensibilización ambiental, con una duración individual de ocho (8) horas, dirigidos a los estudiantes de la institución educativa y líderes comunitarios del corregimiento de Santa Inés, con el fin de promover su participación en las iniciativas de conservación y mejoramiento de su entorno natural, especialmente del mantenimiento de la repoblación forestal realizada en el marco del convenio. El proyecto se ejecutó y liquidó satisfactoriamente </t>
  </si>
  <si>
    <t>El proyecto cumplio todas las metas establecidas tanto parciales como finales, se consolidó la recuperación de la franja forestal protectora de la quebrada el salto en el municipio de Cartago, se consolidó igualmente un proceso comunitario para la recuperación y sostenibilidad de este ecosistema.</t>
  </si>
  <si>
    <t xml:space="preserve">SE LIQUIDO EL CONVENIO 011 CON LA ORGANIZACION GEOMA Y ESTA PAGO POR PARTE LA CVC EL ULTIMO DESEMBOLSO DEL 5%, </t>
  </si>
  <si>
    <t xml:space="preserve">En el vivero San Emigdio con vigencia 2011 se ha realizado la producción de 799.305.  Se hicieron 12 fichas de especies forestales empleadas en el vivero san Emigdio y se realizaron trabajos preliminares en 20 fuentes semilleras distribuidas en el Valle del Cauca. Igualmente se tiene un plan de manejo de una especie  ictica.  Se promociona los servicios del vivero y del centro de educación ambiental San Emigdio, a través de medios de comunicación y de visitas a instituciones educativas. Se están realizando los ajustes de la valla y señalización de San Emigdio, conforme a las sugerencias de la oficina de Comunicaciones de la CVC. Se hizo la producción de 300.000 alevinos en el centro piscícola de Buga. </t>
  </si>
  <si>
    <t>Los convenios correspondientes No. 080-2009 CVC-Fundación para el Desarrollo Regional del Pacífico, No. 133-2009 CVC-Oikos y 139-2009 CVC-Funagua, los cuales fueron liquidados a satisfacción de los respectivos supervisores y por lo tanto se hicieron los desembolsos de los saldos. El proyecto se descargó del sistema para el año 2011, lo cual fue aprobado por el Consejo Directivo desde mayo 24 de 2.011.</t>
  </si>
  <si>
    <t xml:space="preserve">Inicialmente se programó el establecimiento de  299.9 hectáreas con recursos de la  vigencia 2008, de las cuales en el año 2009 se ejecutaron 222.9 hectáreas, debido a que 86.3 hectareas, se habian programado con recursos del sector electrico fuente 1005 y estos tenian la limitante de ejecucion en área de influencia de las hidroelectricas. 2009. Los contratos se encuentran en proceso de liquidación.     </t>
  </si>
  <si>
    <t>Esta pendiente es la consolidación de un área protegida en el manglar, se encuentra en revision del informe final. Como resultado se tiene una propuesta de Reserva Natural Especial, la cual está siendo analizada jurídicamente.</t>
  </si>
  <si>
    <t>El proyecto se encuentra en etapa de liquidacion.</t>
  </si>
  <si>
    <t>Durante el período 2007 - 2011 se realizaron en total 9 procesos de registros reservas en los municipios de Bugalagrande, Roldanillo, El Dovio  Tulua,  Dagua,  Palmira, El Cairo y Versalles, mediante el cual se obtuvo  la vinculación de 111 reservas con 2601 ha, y  96 planes de manejo. Quedo 1 proceso de promoción por cumplir correspondientes a los recursos asociados al PNR del Duende.</t>
  </si>
  <si>
    <t xml:space="preserve">Se firmo acta de inicio el 29 de diciembre de 2011. Se firmaron dos (2) convenios Uno con el consejo comunitario de la Plata Bahia Málaga  y el segundo con el Consejo Comunitario Chucheros Ensenada del Tigre. </t>
  </si>
  <si>
    <t>El proyecto se ejecuto mediante convenio con ACIVA,el cual esta finalizado y liquidado.</t>
  </si>
  <si>
    <t xml:space="preserve">Se suscribieron los convenios con los cuales se ejecutara el proyecto y se firmaron las actas de inicio de los mismos finalizando el año 2011.   </t>
  </si>
  <si>
    <t>Se ejecutó a través de un convenio con la Fundación Zona Norte, FUNDANORTE , se encuentra en proceso de liquidación</t>
  </si>
  <si>
    <t>Se ha logrado avanzar de manera ostensible en el número y la identificación de productores que han realizado reconversión, sin embargo este número es inferior a la cantidad de las áreas y productores que siguen usando prácticas convencionales.</t>
  </si>
  <si>
    <t>Se realizaron los talleres en formacion agroecologica, principalmente en los municipios de Palmira y Bugalagrande, teniendo en cuenta que ya se realizaron la visitas tecnicas y en el mes de enero inicia la actividad gruesa que es la de implementacion en campo de acciones agroecologicas estipuladas en los planes de manejo ambiental formulados en vigencias pasadas. Por otra parte se han realizado reuniones con personal de la Corporacion, para la escogencia de un sitio en el valle del Cauca donde se puedan desarrollar las giras de trasnferencia de tecnologias y que este sea en la medida de lo posible una RNSC. Lo anterior permite aclarar que para la vigencia 2011, se esta ejecutando acciones en 28 RNSC de los municipios enunciados atras.</t>
  </si>
  <si>
    <t xml:space="preserve">El proyecto esta en ejecución, se presentan algunos inconvenientes relacionadas con el invierno, con el calendario de los estudiantes y con obras de infraestructura del municipio que impidieron el ingreso temporal de material, en Jamundí, colegio Leonel Trochez. </t>
  </si>
  <si>
    <t xml:space="preserve">1. Se ajustó el plan operativo que fue diseñado en el 2006,  el cual  define una hoja de ruta, sobre lo que se debe hacer en procura de visualizar el Centro como un instrumento de apoyo importante para la  educación ambiental de las instituciones educativas de la ciudad y la región. Se realizaron los talleres de retroalimentación sugeridos por el grupo de guías en las reuniones de planeación y el análisis DOFA. Se diseño y publico el material de divulgación del centro. </t>
  </si>
  <si>
    <t>Se realizaron actividades en los corregimientos de Pance, La Buitrera y Villacarmelo a solicitud de la DAR suroocidente por ser estos los corregimientos priorizados por su problematica ambiental, se trabajo el tema de restauracion ecologica con 30 predios para armonizar la relacion con el parque de los Farallones de Cali, en el corregimiento de villacarmelo se implemento una propuesta de ganaderia sostenible para la liberación de areas para la proteccion de fuentes de agua y el establecimiento de cercos vivos y bancos de proteinas. Se fortalecieron 3 grupos comunitarios los cuales fueron capacitados en procesos de produccion agroecologica y planificación predial.</t>
  </si>
  <si>
    <t>Se realizo en convenio con Patrimonio natural, que termino el 2 de diciembre con la finalziacion del primer diplomado de foramcion en areas protegidas, la propuesta de una estrategia de divulgacion para su posicionamiento y la constitucion de una subcuenta con 10 milloens de capital semilla que se adinistraran mediante un comite directivo conformado por la CVC, Parque Nacionales, Patrimonio y dos actores del SIDAP.</t>
  </si>
  <si>
    <t>Se implementaron 6,8 htas dedicadas en su mayoria a ganaderia extensiva las cuales van a ser protegidas y aisladas de la práctica gandera tradicional para lograr volverlas productivas en cuanto a la conservacion del agua, captura de carbono y refugio y alimento para la fauna silvestre.</t>
  </si>
  <si>
    <t xml:space="preserve">Se implementaron cultivos de lulo, café con micorrizas y  tomate en  6 HECTÁREAS con manejo agroecologico en 10 hectareas. Como modelo para la reproduccion de la agroecologia en la zona.
</t>
  </si>
  <si>
    <t>Se dejan establecidas las 20 has en cultivos agro ecológicos, para el desarrollo de las actividades productivas con la implementación gradual de prácticas agroecológicas.  Se logró implementar en 26 predios las alternativas de producciçón sostenible agroecológica.  Se dejan fortalecidas 26 familias en administración del territorio y en sistemas sostenibles de producción agroecologica, dueñas de los predios que conforman las 20 hectáreas en las que realizò el proyecto.</t>
  </si>
  <si>
    <t xml:space="preserve">Se logró cumplir la meta con las hectáreas para sistemas productivos sostenibles implementados en el Km. 30 en el minicipio de Dagua.  Para el cumplimiento de esta meta se trabajó con cinco grupos de las veredas Machado, El Jordán (vereda Loma Alta, El Jordán y Jordancito), El Chilcal, El Salado y El Limonar, para la producción Agroecológica y de mercado.  Se hizo la inauguración del sitio de ubicación donde quedó el mercado agroecógico y se encuetran en el proceso de presentación de sus productos para la comunidad en general.  </t>
  </si>
  <si>
    <t>Se logró trabajar con  34.74 Hectáreas para el  establecimiento de asociaciones entre  maíz, frijol, zapallo, yuca,  plátano y hortalizas para las prácticas.  Se logró establecer un proceso de producción agroecológica con 45 pequeños productores con 34.74 hectáreas de las cuales se dejaron para reconversión hacia sistemas agroecológicos 10 hectáreas a través de la implementación de los diseños productivos experimentados y aprobados por los mismos agricultores.  Se ha logrado sensibilizar y capacitar a más de 45 productores sobre la conservacion y el uso sostenible de la biodiversidad y en la implementacion de sistemas sostenibles de produccion.  Se trabajó un grupo de 45 familias y comités en fortalecimiento organizativo, participación y desarrollo comunitario y planeación participativa,  vinculadas a procesos de producción agroecológica.</t>
  </si>
  <si>
    <t xml:space="preserve">Se logró superar significativamente el área propuesta en el aislamiento realizado, debido a las condiciones de la zona y sobre todo a la buena disposición de los propietarios de los predios.  En la parte alta de la quebrada Tequendama,  y en el mismo margen derecho, cerca a las dos tomas de agua del acueducto del corregimiento se encuentra establecido un bosque protector de aproximadamente 200 M2 el cual ya ha sido aislado, separando el bosque de los potreros y que en la actualidad  esta siendo mejorado, por la Fundación Ambiente Colombia. En el Corregimiento de Tenerife, Municipio de El Cerrito, se hicieron actividades encaminadas a la recuperación del entorno de la Quebrada Tequendama a través de jornada de limpieza y reforestación.   Se deja establecida y protegida un área extensa de bosques protectores de la zona especialmente en las márgenes de la Quebrada Tequendama y demás áreas afectadas por el deterioro del ecosistema.  Se cumplió la meta proyectada de capacitación a la comunidad en sistemas de disposición, aprovechamiento,valorización  y manejo adecuado de los residuos sólidos ordinarios y peligrosos.  </t>
  </si>
  <si>
    <t>Este proyecto cumplió con las metas establecidas dentro del Convenio y en los tiempos especificados para la finalización del mismo. Los productores de arroz muestran más conocimiento de la biodiversidad al rededor de sus cultivos y la necesidad de protección del ecosistema.</t>
  </si>
  <si>
    <t xml:space="preserve">Se realizó la planificación participativa y se definió el tipo de intervención por cada uno de los 20 predios seleccionados.  Se capacitaron 20 familias con actividades de capacitación y sensibilización para el uso adecuado de los recursos naturales.  En estos momentos se encuentran participando 23 fincas.  Se está dejando fortalecido un total de 23 familias en adiministración del territorio en sistemas sostenibles de producción y  un (1)  grupo de mujeres y un (1)  grupo del adulto mayor. </t>
  </si>
  <si>
    <t>Se logró el cumplimiento de la meta en un 100%. La quebrada la Mula esta aislada de la intervención de ganado en una longitud de más de mil metros. Con acuerdos con los propietarios de los predios ribereños se cumple la política de protección de cuencas y  micro-cuencas.  Se deja construido un vivero para la restauración ecológica y la protecció de seis nacimiento de aguas. Se utilizaron retales de pino para la construcción del vivero de la finca Las Margaritas de la CVC. Se dejan claros unos compromisos de los Lideres de la vereda y los supervisores del convenio de parte de la Corporación CVC para garantizar la sostenibilidad del vivero a futuro.  Se dejan implementadas seisáàreas de protección de nacimientos y bosques .  Se logró sensibilizarse a un total de 105 personas en conservación y uso sostenible de la biodiversidad.</t>
  </si>
  <si>
    <t xml:space="preserve">Se realizó el proceso de siembra y recolección de 14 Hectáreas de arroz de semilla orgánica.  Se deja la Asociación Campesina Renacer fortalecida. Se  eligió nueva junta directiva y el nivel de orden es alto ya que manejan un fondo rotatorio con un capital en préstamo de más de cien millones.  Se vendió la producción, sin embargo la comercialización por menudeo apenas se esta concretando el sistema; durante el mes se definió la marca del empaque además del Sello ecológico Arroz amigable con las aves. El arroz se utiliza para supervivencia en auto consumo y comercialización en FUNDEMERCA, se comprometió a comprar toda la producción del arroz por el mismo valor que el producido con pesticidas.  </t>
  </si>
  <si>
    <t>El proyecto se terminó y se realizó  acta de liquidación del convenio con el cual se ejecutaban las actividades con fecha 21 de diciembre de 2011, de igual forma se procedió a realizar el desemboolso final del 5% por valor de $6.950.000.</t>
  </si>
  <si>
    <t>Se construyo el documento de lineamientos para selección de áreas y predios a reforestar. Igualmente se prestó asistencia técnica al proyecto en todas las DAR donde se ejecuta el mismo. La actividad de estudio tributario, se contrató  en el mes de Diciembre a través de un convenio, el cual tiene un periodo de ejecución de 4 meses. Se imprimieron los afiches, cartillas, separadores de libros, juegos y plegables sobre reforestación. Con esta actividad también se está apoyando el proyecto de "Gobernanza Forestal", el cual se ejecuta a través de convenio de cooperación con la Unión Europea y algunas CAR,s. Se organizaron expedientes derivados del proyecto, actividad que se hizo con el apoyo de los asistentes técnicos del proyecto, por tal razón no se contrato como actividad específica.</t>
  </si>
  <si>
    <t>Al mes de Diciembre de 2011, se tiene un avance de 3450 hectáreas.  Se ha realizado control de hormiga arriera en 271.37 hectareas de plantaciones establecidas en años anteriores.  La actividad de lineamientos se ejecuto teniendo en cuenta documento  para selección de áreas y predios a reforestar.  Igualmente se presta asistencia técnica al proyecto en todas las DAR donde se ejecuta el mismo. la ejecución supero la meta programada en el indicador No. 9, dado que la suma de las áreas de las actividades cargadas en el proyecto suman 3450 hectáreas, área  a la cual se hicieron los mantenimientos. Igualmente fue necesario por razones climáticas suspender varios de los convenios que se habían suscrito con vigencias futuras razón por la cual se retrasaron varias de las actividades de mantenimiento. Se presenta un avance del 95%, teniendo en cuenta el promedio de la ejecución de las vigencias 2010 (100%) y 2011 (93%). En la vigencia 2010, se hizo el mantenimiento de 816 hectáreas a plantaciones establecidas en años anteriores.</t>
  </si>
  <si>
    <t>Se suscribió convenio, con el cual se ejecutara el proyecto, se firmo acta de inicio. Ya se seleccionaron las áreas a intervenir para control de erosión de suelos, de acuerdo con las recomendaciones del Ministerio de Ambiente y Desarrollo Sostenible. Vale la pena mencionar que se demoro la contratación del proyecto hasta no definir las actividades a implementar de acuerdo con las obligaciones pendientes de la Licencia SARA-BRUT y de las recomendaciones dadas por el Ministerio. El porcentaje de avance del proyecto para la vigencia 2011, del 15%, corresponde a la visita de seguimiento de la licencia ambiental SARA_BRUT, realizada por el Ministerio de Ambiente y Desarrollo Sostenible. Se avanza en la ejecución del proyecto de las actrividades definidas en el Convenio 114 de 2010. Los contratos para ejecutar las actividades de seguimiento, se inicieron en 2010 y se terminaron de ejecutar  en junio de 2011.</t>
  </si>
  <si>
    <t>Se sealizaron las siguientes actividades: La recuperación de suelos degradados por erosión, en cien (100) hectáreas, en la zona de influencia del embalse de calima municipio de Calima-Darién, Bajo Anchicayá municipio de Dagua, y el Rumor, municipio de Riofrío. 70 hectáreas municipio de Calima-Darién, 18 hectáreas en el municipio de Dagua y 12 hectáreas en el municipio de Riofrío.  El establecimiento de 25 hectáreas de sistemas silvopastoriles en la zona de influencia del embalse Calima, municipio de Calima- Darién, la densidad de siembra a manejar no debe ser inferior a 60 árboles, por hectárea.  El aislamiento de 133 hectáreas de bosque natural en la zona de influencia de las generadores de energía, distribuidas de la siguiente forma: calima -Darién 32 hectáreas, Yotoco 28 hectáreas, Buga 25 hectáreas, Palmira 25 hectáreas, Tuluá 7.8 hectáreas, San pedro 7 hectáreas y El cerrito 8.2 hectáreas.  Cuatro (4)  talleres de educación ambiental, con temas relacionados con la protección de los recursos naturales.</t>
  </si>
  <si>
    <t>Se firmo acta de iniicio el 22 dic  de 2011. Se inicia la planificacion de las actividades. Hasta la fecha no hay avance.</t>
  </si>
  <si>
    <t>Se generaron tres (3) claves para registro de residuos peligrosos de establecimientos generadores de residuos o desechos peligrosos: 1. Colombina S.A. Agencia Yumbo; 2. Biomax  EDS el Overo  Bugalagrande; 3. Radiologos Asociados S.A.S. Cartago.  En cuanto a informes de solicitudes relacionadas con la gestin de residuos peligrosos, se super el número de informes de evaluacin de solicitudes, se hizo un estimativo acorde a las necesidades que sobre la gestin de residuos se presentaron.</t>
  </si>
  <si>
    <t xml:space="preserve">Con el desarrollo del convenio suscrito entre la CVC y ACIAVA, los profesionales contratados por esta última entidad lograron evidenciar en las empresas generadoras de residuos, por ellos visitadas, una cantidad anual de residuos aprovechados que supera ligeramente la meta propuesta para el presente año y una cantidad de residuos manejados adecuadamente dos veces y media por encima de la estimada para la presente vigencia.  Durante el mes pasado en coordinación con el Grupo de Cooperación Internacional se concretó la elaboración del convenio marco con Patrimonio Natural que nos permitirá invertir recursos 2012 en iniciativas de producción sostenible a desarrollarse en las DAR Suroccidente, DAR Norte y Centro Norte.  Aunque no se logró alcanzar la meta propuesta de personas capacitadas en el tema respel, sí se mejoró obstensiblente en el segundo semestre de la presente vigencia. </t>
  </si>
  <si>
    <t>Se han efectuado 198 seguimientos a empresas generadoas y receptoras de residuos peligrosos. Las empresas a las que se le realizo control y seguimiento el mes de noviembre fueron: 27 empresas programadas de las cuales 20 de hidrocarburo (estaciones de servicios, concesionarios de motos y planta), una (01) del sector de plaguicidas, cuatro (04) sector salud y una del sector de salud  que  encuentran cerrada. EDS EL MARISCAL, EDS EL TRAILERO., EDS TERPEL ORTES, EDS COONTRANSCART, EDS Mas Gas Cartago, EDS Grajales, EDS Popular, EDS Villegas ESSO, EDS Villa Robleo, EDS Lider, EDS Los Cambulos, EDS La Super 13, EDS El Llano, EDS El CarmenEDS La Guaca Mariscal, Lubricentro y Lavautos la Guaca, EDS SPEED AFILIADA BRIO, Susuki Motor de Colombia, Motos honda de occidente, Ecopetrol S.A Planta Cartago, Diagroval S.A., Clínica Comfandi Cartago, UBA Coomeva Cartago, Unicancer Capitulo Cartago, Angel Dianostica S.A., Angel Dianostica S.A., Cipa Cartago. NUEVA EPS , COSMITET LTDA, ANGEL DIAGNOSTICA S.A , LABORATORIO CLINICO CENTRAL SEDE 1 ,  LABORATORIO CLINICO CENTRAL SEDE 2 ,LABORATORIO CLINICO LOPEZ SAS ,  UBA COOMEVA BUGA , HOSPITAL EN CASA , SONRIA , LA ERMITA  MERCED , CLINICA GUADALAJARA , UCI GUADALAJARA , E.D.S. EL RIO , RIVERA CORREA Y CRUZ Y CIA LTDA , EDS GUADALAJARA , EDS LA REYNA , EDS BUGA NORTE , LUBRYCO Y CIA LTDA ,  BISERTA S.A , EDS IMPERIAL , CORPORATIVA DE TRABAJO ASOCIADO PROGRESAR , LABORATORIO CLINICO CENTRAL SEDE 3 , LUBRITEKA GINEBRA, EDS EL LEON.</t>
  </si>
  <si>
    <t>La zonificación y ordenamiento fue adelantada 100% por la DTA. Se  liquidó el contrato CVC 076 de 2009 celebrado con la fundación Universidad del Valle.  Se realizo el proceso de transferencia tecnica y tecnologica en 4 zonas beneficiarias del proyecto: La Vereda Hormiguero", "Corregimiento de Navarro", Vereda cauquita Consejo Comunitario "Playa Renaciente" y "Vereda Paso La Torre" Municipio de Yumbo.  En cada uno de los sectores se realizó una primer fase ( 2 talleres por sector ) de Fortalecimiento al  proceso organizacional con los grupos de areneros; ASOARENA, Areneros Playa Renaciente,  ARTEACOHOR y ARTETORRE respectivamente .  Luego se capacitaron cada uno de los sectores sobre:  1. Aprovechamiento ilícito, Legalización, Cánones superficiaRios, contaminación ambiental y código de minas.    2. Normas, Permisos adicionales, Obligaciones, reglas técnicas, Período de exploración, Prorrogas, Estudios de Impacto Ambiental, Caducidad, Multas.  3. Propiedad de los recursos mineros, título minero. Barequeo, minería ocasional, solicitud de legalización de minería de hecho, aprovechamiento ilícito, amparo administrativo.  4. Leyes, Regalías Indirectas, Compensaciones, Importe del transporte, Fondo nacional de regalías, Regalías directas, Liquidación, recaudo y distribución de regalías.  5. Programa de gestión ambiental, Programa de control de emisiones, Programa de seguridad industrial, programa de seguimiento y monitoreo.  Todas estas tematicas fuerno concertadas con cada uno de los sectores beneficiarios</t>
  </si>
  <si>
    <t>El proyecto no utilizó los recursos de la presente vigencia ($ 170'000.000) pues fueron trasladados al proyecto 1731 (PAAEME) con la finalidad de atender la emergencia generada por la Ola invernal, por tal motivo no hay avances que reportar.</t>
  </si>
  <si>
    <t>Este proyecto ya se liquido. Se ejecuto satisfactoriamente.  Se realizaron las socializaciones del proyecto y se hicierons las capacitaciones  técnicas en prácticas para la estabilización de suelos afectados por erosión, se implementaron en la primera fase del proyecto 5 parcelas para  evaluación de salinidad y 5 parcelas para evaluación de recuperación; con la segunda fase del proyecto que corresponde a la vigencia 2009, se le ha hecho tres mantenimientos ha  dichas parcelas llevando a cabo y corresponde a actividades de plateo, reposición de individuos, fertilización, reaplicación de biopolímeros y se han tomado los registros de evaluación para el seguimiento del comportamiento de las mismas.  En 78 hectáreas se hiceron trabajos de control de erosión en los municipios de Bugalagrande, Andalucía,  en dichas áreas se implemenaron los modelos que se ensayaron en la primera fase del proyecto (5 modelos): coberturas rastreras (barreras vivas), biofertilizantes, cobertura forestal y surcos de alta fertilidad; presentando los mejores resultados  los surcos de alta fertilidad y las coberturas rastreras, por lo tanto son estos últimos los que se implementaran en las 78 hectáreas seleccionadas.  Se hizo un ultimo mantenimiento a las parcelas de salinidad y dos capacitaciones en control de erosión.</t>
  </si>
  <si>
    <t xml:space="preserve">Se han establecido 150 hectáreas de sistemas silvopastoriles distribuías en predios seleccionados en el municipio de Tuluá. Vale la pena aclarar que las áreas mencionadas incluyen liberación de áreas que se encontraban en ganadería extensiva. La liberación de dichas áreas se ha hecho a través de la construcción de aislamientos, los cuales a además de liberar área protegen bosques naturales, impidiendo el acceso del ganado.   La supervisión del proyecto ha estado a cargo de la DGA, por lo tanto no se contrato interventoría externa.  Se aclara que el porcentaje de avance del 90% corresponde al prodedio de ejecución de todas las vigencias del proyecto. Para la vigencia 2011, se tiene una ejecución del 83%. Los recursos de la vigenica 2011, se encuentran en proceso de contratación. </t>
  </si>
  <si>
    <t>Se tiene que se terminaron los planes de acción de ambos proyectos piloto, se realizaron las asesorias a las implementación así como las visitas de seguimiento y se llevaron a cabo una jornada de capacitación. Además de llevar a cabo el seguimiento del Convenio 168 de 2011, igualmente se  elaboraron los diagnósticos ambientales tanto de los proyectos piloto de ladrilleras como de trapiches. Igualmente se desarrollaron las jornadas de sensibilización y capacitación en PML, cumpliendo el 100 % de lo establecido para la vigencia.</t>
  </si>
  <si>
    <t>Se realizaron 567 asistencias y talleres de capacitacion en tecnicas adecuadas de exploracion extraccion y beneficio y  fortalecimiento socio-empresarial. De igual manera se realizo acompañamiento y asistencia técnica sobre técnicas adecuadas de exploración, explotación,  manejo de estériles y subproductos mineros, pasivos ambientales.  El proyecto contemplo la instalación de equipos piloto para la recuperación de pasivos ambientales en la zona de extracción de oro.  Se  desarrollaron  actividades de restauración ecológica y aumento de la cobertura boscosa mediante reforestación con especies nativas e introducidas bajo arreglos forestales como Bosque Protector- Productor, Cercos Vivos, revegetalización de franjas de protección de ríos y quebradas, bosques de guadua, entre otros; de igual forma se  la implementaron acciones de aislamiento protector, revegetalización con forrajes y el establecimiento de obras bio-mecánicas;  las cuales consistieron en la combinación y uso de elementos vegetales potencialmente vivos con elementos de construcción inertes, que asociados entre sí, ayudaron a estabilizar y corregir los procesos de degradación física de los suelos resultado de la actividad minera en la zonas objeto del proyecto. Se realizo el levantamiento topográfico y 140  secciones transversales en zonas de extracción de material de arrastre sobre el rio Cauca. Este consistió en: a) Obtener las coordenadas Norte, Este y Elevación de cada uno de los puntos levantados dentro del área de influencia del proyecto garantizando que estos queden ligados al sistema de coordenadas IGAC.</t>
  </si>
  <si>
    <t>Sigue pendiente la compra de cabinas para pusta en funcionamiento de las estaciones de calidad de aire. Se dio inicio a los poryectos de inventario de emisiones y de investigacion meteorologica, los cuales se completaran en el primer semestre 2012</t>
  </si>
  <si>
    <t xml:space="preserve">Los Centros de Educación Ambiental que estan en jurisdiccion de la CVC, al igual que el Ecoparque del rio Cauca, no pudieron hacer la atencion de visitantes como se tenia previsto, debido a la ola invernal. Se logró implementar algunas actividades planteadas en los Programas Educativos; así mismo se hizo la instalacion de la señaletica correspondiente, la impresion de las guias de campo y la ubicacion de vallas. Con relacion al Ecoparque del rio Cauca se avanzo en el diseño de una estrategia de comunciacion y de educacion a implementarse a partir del proximo año. se consolidaron propuestas educativas para llevar a cabo durante el año 2012. El trabajo adelantado con las juntas adminsitradoras de agua permitio mejorar su administracion y todo lo relacionado con la promocion del uso eficiente del recurso hidrico. El apoyo del proceso de Fortalecimiento en lo relacionado con el aumento de la cobertura boscosa permitio el aislamiento y reforestacion de zonas que presentaban situacion critica. Las ferias ambientales en las DAR contaron con una gran afluencia de organizaciones al igual que la celebracion de fechas ambientales. Se alcanzo a evacuar todas las reuniones de preconsulta con comunidades indigenas y afrocolombianos ubicados en las cuencas de los rios Dagua, Anchicaya, Calima y Naya. Con las autoridades y organizaciones indigenas se constriyo la ruta metodologica para adelantar las consultas previas. </t>
  </si>
  <si>
    <t>Las adecuaciones a algunos centros de educacion ambiental se hicieron. En lo relacionado con la construccion de la casa principal del CEA El Topacio quedo para hacerse durante el primer semestre del año 2012. El rediseño se hizo y estuvo listo en el mes de noviembre, se hiceron recomenfaciones y quedo listo en Diciembre.  No hay acances significativos</t>
  </si>
  <si>
    <t>Este proyecto ya fue liquidado, esta pagado el saldo, su estado es Terminado, estamos a paz y salvo, quedaron formulados diez (10) Planes Municipales de Educación Ambiental correspondientes a los diez (10) CIDEAS ya conformados.</t>
  </si>
  <si>
    <t>La CVC reunirá lo más selecto de la farándula caleña en una tarde de estrellas que contó además con los DJ más reconocidos de la ciudad. Cuarenta millones de pesos se entregaron en premios se convocaron a los amantes del séptimo arte, para que unidos a la televisión hagan de ésta fecha una ocasión única en la sucursal del cielo.   Cámaras, transmisión en directo, periodistas, DJ, modelos y presentadores serán los protagonistas de un evento que dará mucho de que hablar en la ciudad. La actividad de transmitió en directo a través del canal regional Telepacifico, y permitirá conocer los ganadores de primera mano.</t>
  </si>
  <si>
    <t>El proyecto se ejecutó a teravés del  Convenio 0017 de 2011 suscrito entre la fundacion RH + y la CVC, para la contratacion de los gestores ambientales encargados de realizar el apoyo al control y vigilancia de los recursos naturales del departamento del valle del cauca. El convenio esta en proceso de lilquidación el convenio.</t>
  </si>
  <si>
    <t>Este proyecto logró los siguientes resultados: Se implementó una campaña  para la protección, uso y manejo adecuado del recurso hídrico, para la recuperación del Río El Cerrito, por medio de los PRAES.  Se realizaron capacitaciones en aprovechamiento y valorización de  residuos. Esta terminado en un 100%</t>
  </si>
  <si>
    <t xml:space="preserve"> Se formaron 30 jóvenes como guías ecoturíticos y en practicas de produccion sostenible y uso adecuado de los recursos naturales de la zona del bosque de niebla. Igualmente se capacito a la comunidad en genral.</t>
  </si>
  <si>
    <t>Durante el 2011, se avanzo en la socializacion de la segunda fase del proyecto, el cual consiste en el diseño, publicacion e implementacion de la estrategia para rescatar el saber ancestral de las comunidades indigeans, especialmente el de las mujeres. Se cuenta con la ruta metodologica para la implementación y el cronograma de trabajo respectivo. Durante el año 2010 se hizo el diseño de la estrategia lo cual conto con la participacion de los cinco pueblos indigenas del departamento</t>
  </si>
  <si>
    <t>En diciembre se firmo acta de inicio para ejecutar los recursos de la vigencia 2011, para implementar ocho (8) estrategias para contextualización de la politica en ocho (8) municipios que son Argelia, Caicedonia, Ginebra, Jamundi, La Cumbre, San Pedro, Trujillo y Versalles. En el 2010 se implementaron estrategias en dos Municipios (2) Candelaria y Yumbo una estrategia para la contextualización de la Poliltica Nacional de Educación Ambiental.</t>
  </si>
  <si>
    <t>Se termino el proyecto en un 100%, se hicieron las obras de adecuacion de senderos, recuperacion de areas de proteccion, se construyo el mariposario y se realizo la estrategia de educacion ambiental.</t>
  </si>
  <si>
    <t>Se suscribio convenio de asociacion con la Fundación Recurso Humano Positivo, el avance en estos últimos meses ha estado representado en la revision de la información secundaria entregada (diagnosticos y planes de fortalecimiento); socializacion del proceso con las Direcciones Ambientales Regionaels; planificacion de las actividades de campo y cronogrma de trabajo. Durante el año 2010 se adelanto todo lo relacionado con los diagnósticos de las 16 juntas adminsitradoras seleccionadas y sus planes de fortalecimiento; todo ello ha sido insumo para desarrollar la segunda fase.</t>
  </si>
  <si>
    <t>Se han entregado los siguientes productos:
1.- Tres (3) estrategias en uso eficiente del agua, diseñadas e implementadas en los municipios de Buenaventura, Palmira y Bolivar.
2- Documento de 500 ejemplares de la Ruta Metodológica para el uso adecuado del Recurso Hídrico. (pendiente la impresión de 500 ejemplares)
3- Documento de "Plan de Manejo Ambiental para la Protección de las Aguas Subterráneas", que se encuentran sujeto a revisión por parte de la CVC (pendiente la impresión de 500 ejemplares)</t>
  </si>
  <si>
    <t>Los contratos que se uscribieron para la ejecución del proyecto se encuentran liquidados.</t>
  </si>
  <si>
    <t xml:space="preserve">En desarrollo del proyecto se realizaron las actualizaciones catastrales de los Municipios de Versalles, Trujillo, Obando  y Ginebra. Meta total ejecutada PAT: 4 Municipios.  La meta programada de 6 Municipios no se cumplióporque los municipios de Cartago y Tuluá, optaron por realizar el proceso sin apoyo de la Corporación.    </t>
  </si>
  <si>
    <t>Se mejoraron las condiciones de trabajo del personal adscrito a la DAR BRUT, dotandolos de espacios mas agradables y bioclimaticos, ergonómicos, con tecnologia de punta en comunicacion,  compatibles con el medio ambiente de la region.</t>
  </si>
  <si>
    <t>Se adecuo la planta fisica del centro de consulta ambiental, se adquirieron los servidores tipo blade para el manejo de software de misison critica corporativa, se llevo a cabo el desarrollo, sencibilizacion y capacitacion de la herramienta de software que permite almacenar y publicar la informacion relevante para la comunidad, Se adquirio y configuraron los equipos necesarios para la actulizacion tecnologica de la sede de la union y se actulizaron las ups y sistema electrico de la corporacion.</t>
  </si>
  <si>
    <t>Los proyectos 1733 y 1734, están en ejecución mediante el convenio Interadministrativo CVC No 015 de 2011, suscrito con el municipio de Santiago de Cali, cuya acta de inicio se firmo el 06 de septiembre de 2011 y el 10 de octubre de 2011 se tramitó el primer desembolso del 40% de los aportes de CVC, Los procesos licitatorios adelantados por  el DAGMA para la compra de equipos, insumos, repuestos, para la adecuación de las cuatro estaciones de monitoreo del sistema de vigilancia de la calidad del aire, se adjudicaran en el año 2012. Los recursos de la vigencia 2010 no se ejecutaron</t>
  </si>
  <si>
    <t>Proyecto terminado a través del con el COV 122 de 2008, este esta liquido el 10/06/2009. se cumplieron los resultados</t>
  </si>
  <si>
    <t xml:space="preserve">Las actividades fueron ejecutadas en un 100%. </t>
  </si>
  <si>
    <t>Proyecto terminado en un 100%</t>
  </si>
  <si>
    <t>Este proyecto se encuentra terminado. Se inició en junio de 2007 y se terminó en el año 2009 y forma parte del Convenio CVC- DAGMA No. 025 de 2007.</t>
  </si>
  <si>
    <t>Se realizo la construccion de aporximadamente 500 m, con su respectiva señalizaciòn y empradizacion, el tramo de la Calle 13 entre carrera 83 y 70, del sur de la ciudad.</t>
  </si>
  <si>
    <t>Durante esta vigencia se llevo a cabo todo lo relacionado con las actividades previstas en la propuesta de educación a traves de la ejecucion del convenio No. 083 suscrito entre CVC y la Fundacion RH Positivo. el nivel de cumplimiento fue del 100%. Con respecto a las agendas ambientales se adelanto completamente la primera fase la cual estaba orientada a la caracterizacion de la problematica ambiental de la zona urbana de Cali; así mismo se construyo la sintesis ambiental, esto se hizo a traves del convenio de asociacion No. 141 suscrito con la Fundación Pachamama. En cuanto a las iniciativas ambientales comunitarias, estas se apoyaran durante el año 2012; se avanzo en su identificación, revision y ajuste; en la cpacitacion a los comites y comisiones ambientales como parte de su preparacion en formulación de marco lógico.</t>
  </si>
  <si>
    <t>Los recursos de vigencias anteriores se ejecutaron en su totalidad y fue recibido a satisfacción.</t>
  </si>
  <si>
    <t>Este proyecto se ejecuto mediante convenio de asociación CVC No. 117-2007, celebrado entre la Fundación Río Cauca y La Corporación Autónoma Regional del Valle del Cauca - CVC. Se construyo el parque ecológico, un barco escuela que servira como herramienta valida para la educación ambiental de la comunidad vallecaucana y resaltara la importacia de recuperar la navegabilidad por el rio cauca en nuestro Departamento.  Es de anotar que ademas de las actividades contempladas en el objeto del convenio, la Fundación Río Cauca, tambien realizo actividades como: muro en botellas utilizando la técnica eco-tec, muro utilizando como materiales cola de guaduas, escombros y tierra de diferentes colores, muro en diferentes tipos de escombros, muro con material sobrantes de ladrillos, plazoleta en la entrada, jardín en la zona de ingreso al parque y  jardín colgante construido con llantas que prenden de una rama de un pizamo ubicado a la entrada al parque ecológico CVC. Los costes de estas obras adicionales fueron asumidas por la Fundación Río Cauca dentro de los costos del convenio CVC 117-2007.</t>
  </si>
  <si>
    <t>Se recibieron 392 animales a los que se les ha dado atención medica y nutrición adecuada, se les han hecho los examenes requeridos y se han adecuado las instalaciones para que las condiciones en las que se encuentran sean las adecuadas. Se realizaron  2 visitas semanales para revizar las actas e historias clínicas de los animales y visitas a las instalaciones para corroborar las condiciones en las que se encuentran.  Del total de animales que ingresaron el 20% se liberaron, la mayoría fueron iguanas liberadas en los predios del zoológico.  el 1% se trasladaron al Zoológico de Cali y 4% fueron entregados a la CVC para su liberación.  Se recibió el informe tecnico y financiero final del zoológico.</t>
  </si>
  <si>
    <t>Este proyecto hace parte del Convenio CVC - DAGMA  No. 043 de 2008. El cual se encuentra a  la fecha liquidado. Este proyecto tuvo una ejecución final del 55% porque de acuerdo con los lineamientos dados por la oficina jurídica de la CVC a principios de 2009, no es procedente ejecutar actividades de poda con recursos de la sobretasa ambiental urbana. Las actividades realizadas por CORPOSERVIC fueron adelantadas en diciembre de 2008. Por lo anterior de los 6250 árboles que tenía previsto intervenir el proyecto, solamente se intervinieron 2839; Los recursos no ejecutados fueron reintegrados por el DAGMA.</t>
  </si>
  <si>
    <t>De acuerdo con lineamientos dados por la Oficina Jurídica de CVC, no era procedente ejecutar actividades de poda con recursos de la sobretasa ambiental urbana.  Por lo tanto dentro del proyecto no se autorizó la ejecución de las actividades relacionadas.  Se fundio 689 ml de cordón-bordillo de sendero y se compacto 1.766 m2 de carbonilla.  Impermeabilizacion 106 m2 de alberca, se adecuaron 48 m2 de malla y se pintaron y repararon los juegos infantiles.   Se realizo control de hormiga.  Se adquirieron los elementos mínimos para el buen mantenimiento del Ecoparque.  Ya se realizó el diseño e instalación de la señalética y de las vallas.   Se realizo el mantenimiento del pozo séptico.  Igualmente se construyo un mirador en madera.  Se realizaron un total de 10 talleres, con la asistencia de 405 personas. Se elaboraron 9.000 cartillas que hacen referencia a los 3 ecoparques de la ciudad.</t>
  </si>
  <si>
    <t>El proyecto se ejecutó a través de un Convenio con el Centro Regional de Producción Mas Limpia. El CRPML realizó 15 diagósticos de veterinarias, las cuales se contemplaron como contrapartida al proyecto.</t>
  </si>
  <si>
    <t>Se lograron los siguientes resultados: 
1. Concertación de Agenda para socialización del proyecto con las 50 instituciones educativas seleccionadas.  2. Diseño  del instrumento a ser aplicado en cada una de las Instituciones Educativas para la caracterización de los PRAES   3. Se realizaron dos talleres con las 50 instituciones, se consolidaron 50 diseños metodológicos.  Selección y asignación de 20 Instituciones educativas a ser acompañadas en el proceso de implementación de la estrategia de reverdecimiento   4. Levantamiento de información estado actual de los PRAES    Caracterización de los espacios verdes a intervenir en las instituciones.  Diseño, organización e implementación de la estrategia  de reverdecimiento en las zonas verdes de las instituciones, con el apoyo de las cuadrillas del Vivero Municipal. 5. Empoderamiento de los procesos de participación ambiental ciudadana,  aportando a la construcción de valores, prácticas y hábitos de respeto en los espacios cotidianos en el  municipio de Cali. 6 Realización del seminario nacional de cultura ambiental ciudadana.  7 Elaboración permanente de materiales educativos  y piezas comunicativas.  8. Se realizaron  3 programas Magazin ,emitidos por Univalle Stereo (Política Publica, Cuidado del agua, Residuos sólidos y peligrosos)   Se han contratado 380 cuñas (RCN en Noticias de Calidad - Radio Uno y Caracol en Como amaneció Cali- Tropicana)   Se está contratando con el canal Telepacifico 16 programas de 30 minutos.   Se realizo el video sobre cultura ambiental ciudadana.</t>
  </si>
  <si>
    <t xml:space="preserve">Este proyecto ya se liquido, está pendiente el último pago (se hace a la liquidación del convenio).  Se terminaron los muros  para retener las inundaciones  de las crecidas del río Cali en la calle 26.  Se sembraron 400 árboles en la zona de protección del río Cali, específicamente en zona de influencia de la calle 26.  </t>
  </si>
  <si>
    <t>Este proyecto se encuentra terminado y se ejecutó mediante el convenio de asociación No. 108 de 2009 suscrito con CORPOCUENCAS. Se realizó la descolmatación de 92155 M3 del cauce de la laguna de Charco Azul y su disposición final. Además mediante el convenio 13 de 2010, se formuló el plan de manejo para el humedal Charco Azul.</t>
  </si>
  <si>
    <t>Este ptoyecto ya se termino y liquido. Pendiente el pago del 5% de la interventoria realizada mediante convenio 181 de 2009, el cual se tramito por vigencia expierada en junio de 2011.</t>
  </si>
  <si>
    <t>El proyecto se ejecutó mediante el convenio 271 de 2009 y se liquidó el  19 de noviembre de 2011 pero esta pendiente el  5% del pago de la interventoria realizada mediante convenio 181 de 2009, el cual  se encuentra en tramite en presupuesto.</t>
  </si>
  <si>
    <t>EMCALI, acordó emitir en los recibos de servicios en la parte de atras, el eslogan de la campaña con algunos tips. Se acordó que será a partir de Diciembre.  Se hizo el cierre del Convenio en el Auditorio de CVC, con un evento con la participación de todas las comunidades de las comunas 3, 5, 17, 18, 20.    No me deja escribir en la casilla correspondiente al resultado 2.  Una estrategia educativa diseñada y validada.  se ha validado la estrategia.</t>
  </si>
  <si>
    <t>Este proyecto se encuentra suspendido, debido a las fuertes lluvias presentadas en el fin de año de 2011, las cuales impidieron realizar las actividades finales de conformación de canales, empradización, conformación de canaleta en tierra, cabezal de descarga en concreto, Cámara de llegada de canales biosólidos. En cuanto al cerramiento en malla eslabonada, este ítem se cambió por Cerramiento en alambre de púas a 6 hilos con swingla.</t>
  </si>
  <si>
    <t>Las acciones de mejoramiento de las condiciones hidráulicas, sanitarias y ambientales de la laguna del Pondaje se ejecutaron a satisfacción por parte de la CVC y de la Interventoría, con este proyecto se mejoró el sistema pluvial de la zona oriental del municipio, así como que se le devolvió un ecosistema de importancia ambiental al municipio. Por  otro lado se mejoraron las condiciones de habitabilidad del sector, así como del paisaje inmediato de los barrios Comuneros 2, Belisario Betancourth, Yira Castro y la Av Ciudad de Cali. En la vigencia 2010,  se realizaron las actividades de consecución de permisos ambientales, estudios de calidad de lodos y construcción de la gran mayoría de actividades de la estructura de separación del canal Cañaveralejo II, además de la extracción de material en la laguna.</t>
  </si>
  <si>
    <t>Las actividades propuestas en este proyecto se ejecutaron en su totalidad, obras que se entregaron a la comunidad y se recibieron a satisfacción. El convenio fue liquidado</t>
  </si>
  <si>
    <t xml:space="preserve">Se hicieron mantenimiento y poda de 6 hectáreas, se erradicaron 16 árboles de los cuales seis (6) estaban volcados en el lecho del rio y se efectuó el mantenimiento a dos guaduales en el área del guadual hacia el lecho del rio, el material forestal producto de la tala fue retirado en su totalidad.  Se removieron y retiraron 7.000 m3 de material del cauce del rio Lili, con la respectiva descolmatación de la luz del puente sobre la autopista Simón Bolívar.  Se efectuó la ampliación de la sección transversal y recaba del fondo para mejorar el funcionamiento hidráulico del rio Lili, en una longitud de 718 metros lineales desde el puente de la avenida Simón Bolívar hacia aguas arriba.  El sendero quedó ejecutado en un 40%, porque la comunidad se opuso a la construcción del sendero.  Este proyecto se liquidó el 5 de Diciembre de 2011  </t>
  </si>
  <si>
    <t>Este proyecto está en ejecución mediante el Convenio Interadministrativo CVC No 015 de 2011, suscrito con el municipio de Santiago de Cali e inicio el 06 de septiembre de 2011.  Al 31 de diciembre de 2011, se ejecutaron 3 contratos de prestación de servicios, derivados del  convenio Interadministrativo CVC No 015 de 2011.  En el mes de diciembre de 2011, el DAGMA presentó el rediseño de la red de monitoreo del Sistema de Vigilancia de la Calidad del Aire para el Santiago de Cali. Las cuatro estaciones para el monitoreo de calidad de aire para la ciudad de Cali, se ejecutarán mediante el Convenio Interadministrativo CVC No 015 de 2011. Los procesos licitatorios adelantados por  el DAGMA para la compra de equipos, insumos, repuestos, para la adecuación de las cuatro estaciones de monitoreo del sistema de vigilancia de la calidad del aire, se adjudicaran en el año 2012.</t>
  </si>
  <si>
    <t xml:space="preserve">Este proyecto está en ejecución  mediante el Convenio Interadministrativo CVC No 015 de 2011,  suscrito con el municipio de Santiago de Cali, convenio que inició el 06 de septiembre de 2011, y cuenta con el primer desembolso del 40% de los aportes de CVC.    Una vez formulado el plan de manejo del humedal El Limonar y ajustados los planes de manejo de los humedales: Cañasgordas, La Babilla, El Retiro y Panamericano, se ejecutaran las acciones priorizadas en los respectivos PMA a través del convenio Interadministrativo CVC No 015 de 2011. </t>
  </si>
  <si>
    <t>Con vigencia 2011 se ha realizado: capacitaciones a funcionarios de la CVC y a la policía ambiental en el tema de manejo de fauna silvestre.  Con este proyecto en año 2010 se atendieron más de 600 animales que se recibieron en el CAV, igualmente se trabajó un programa de rehabilitación para que  los animales que se encuentran en optimas condiciones se reintegrar a su medio natural o puedan ser adoptados por la red de amigos.  Se inicio un programa de educación ambiental con aves rapaces, las que ya no se pueden reintegrar al medio, el programa básicamente busca crear conciencia sobre todo en la población estudiantil del perjuicio que ocaciona sacar un animal de su medio natural. Se doto al centro de un equipo de laboratorio para realizar exámenes básicos a los animales y algunos equipos quirúrgicos.   A través de medios de comunicación (canal regional y canales nacionales) se han realizado notas informativas sobre los perjuicios que pueden presentarse tratando de domesticar animales que no son domésticos y de los daños que se le hace a la fauna silvestre teniéndola en cautiverio.</t>
  </si>
  <si>
    <t>Este proyecto se terminó, ejecutado 100%, y se liquidó.</t>
  </si>
  <si>
    <t>Se entregó  al municipio de Calima Darien la PMIRS construida, quien debera  operarla y mantenerla adecuadamente.</t>
  </si>
  <si>
    <t xml:space="preserve">En el 2011, se aprobaron los planes de ordenación y manejo de las cuencas hidrográficas de los ríos Pescador, RUT y Guadalajara. El POMCH de Yumbo a pesar de haber sido programado para la vigencia 2010 fue reportado en el 2011 ya que fue aprobado mediante Resolución 0100 N°0500-0053 de feb 17/11. Con respecto a los POMCH de Tulua y Bugalagrande, ambos finalizaron su formulación y cuentan con documento publicado. El de Bugalagrande espera directrices del Ministerio del Interior para la protocolización de la consulta previa realizada con la comunidad DACHI DRUA, que participó ampliamente en el proceso de formulación del mismo.  En el primer trimestre del año se trabajó en la formulación del Plan de acción para la atención de la emergencia y la mitigación de sus efectos - PAAEME, conforme a lo establecido en el Decreto 141 de 2011, en atención a la magnitud de los efectos de la ola invernal 2010-2011 y a la declaratoria del estado de emergencia económica, social y ecológica por razón de grave calamidad pública, contenida en el Decreto 020 de 2011.  En consecuencia, el Plan de Acción de la Corporación fue ajustado con el propósito de orientar algunos recursos a las prioridades del PAAEME.   En los dos últimos meses del 2011 (noviembre y diciembre), se trabajó en el ajuste al Plan de Acción 2007-2011 correspondiente a la ampliación del mismo a junio de 2012 de acuerdo al Decreto 3565 del 26 de septiembre de 2011 mediante el cual se amplía el período de los actuales directores de las Corporaciones hasta el 30 de junio del 2012 y a la Guía para la aplicación del decreto 3565 contenida en la Circular 8000-2-141216 de noviembre 9 de 2011. </t>
  </si>
  <si>
    <t xml:space="preserve">PROGRAMAS CUENTOS VERDES: Se produjeron 189 programas originales de Cuentos Verdes que fueron emitidos a través del Canal Regional Telepacifico.   Se produjeron 7 ediciones del periódico Cuentos Verdes durante 2011. Un especial sobre Ola Invernal y uno sobre Navidad fueron los de mayor tiraje.   INFORMATIVO CVC: fue reconocido por los auditores del  Icontec como uno de los "Aspectos que apoyan la conformidad y eficacia del sistema de gestión de Calidad". TELECONFERENCIAS: Ola Invernal, Gestión del riesgo, ELAO. El Encuentro Latinoamericano de Agricultura Orgánica, Especies invasoras con énfasis en caracol africano, Reconocimiento a la excelencia en la gestión ambiental empresarial.    GOBIERNO EN LÍNEA: cumplimiento satisfactorio de las etapas de Recepción Validación y Conceptualización. Certificación en el NIVEL UNO por parte del Ministerio de Tecnologías de la Información y las Comunicaciones - TIC - alcanzando el dominio semántico del marco de interoperabilidad exigido por el Gobierno Nacional para acercar el Estado a los ciudadanos y fomentar la participación ciudadana. PORTAL EXTRANET: Se trabaja en la actualización de la plataforma tecnológica.  REDES SOCIALES: facebook, twitter y blogger. Es importante que la Corporación tenga estos espacios, porque las redes sociales permiten ser un contacto de primera mano con las comunidades, tanto humanas como virtuales-sociales, además, puede convertirse en un canal de divulgación inmediata de información a poblaciones en riesgo. COMUNICACIÓN INTERNA:  "AQUÍ ENTRE NOS": mejoramiento del clima organizacional. Se realizó evento interno de integración en el que se promovió la realización de karaoke como forma de integración entre las regionales y el personal del edificio central.      </t>
  </si>
  <si>
    <t>Se realizaron las simulaciones para el estudio de variación climática en la cuenca alta del río Cauca y proyecciones socioeconómicas.  - las simulaciones para el estudio integral del río Bugalagrande para el ordenamiento de las actividades de explotación de materiales de arrastre.  - La CVC adquirió una licencia del modelo matemático MIKE 11 Enterprise con ECOLAB.  - Se instaló este modelo matemático MIKE 11 Enterprise con ECOLAB, incluyendo los siguientes módulos:   HD: Hidrodinámico, DB: Rotura de Presa, AD: Advección - Dispersión, SO: Operación con Estructuras, RR: Lluvia - Escorrentía, ST: Transporte de sedimentos no cohesivos.  - Se realizó el curso de entrenamiento para el uso del modelo matemático MIKE 11 en la CVC.  - Se realizaron reuniones para definir el plan de trabajo para la aplicación del software MIKE 11 en la CVC.  - Se consultó y revisó la información necesaria para alimentar la base de datos del modelo MIKE 11.  - Se revisó y verificó la red de modelación, las fronteras del modelo y la malla computacional para la modelación hidrodinámica del río Cauca en el tramo La Balsa - La Virginia.  - Con las bases de datos de la calibración del modelo matemático MIKE 11 realizada en el marco del proyecto de modelación del río Cauca (PMC), se realizaron tres simulaciones para la modelación hidrodinámica y de calidad del río Cauca en el tramo La Balsa - La Virginia.  Adicionalmente se plantearon nuevos escenarios de simulación sobre los cuales se continuará trabajando dentro del proceso Diseño de Propuestas de Intervención.</t>
  </si>
  <si>
    <t xml:space="preserve">Se deja elaborado un plan participativo para el mejoramiento y manejo del recurso hìdrico,  en un esfuerzo conjunto de planificación del equipo ejecutor para dejar las herramientas que permitan que se pueda hacer buen uso del agua por parte de la comunidad.  La participación de la comunidad fue masiva pudiendo cumplirse con la meta proyectada de actores sociales participando del proceso eduactivo entorno a la sostenibilidad de los sistemas y del recurso hìdrico en un 100%.  Se deja establecido un acuerdo a partir de los talleres programados para la resolución de conflictos y el fortalecimiento organizativo de la comunidad.  Se deja listo un documento de Protocolo de Modelo Jurídico  en conjunto con la comunidad, el cual queda como una guía orientadora, establecida en concordancia, con la revisión del ordenamiento jurídico nacional, regional y local, respecto del acto administrativo de otorgamiento de una concesión de aguas y la reglamentación de sus usos, que nos permite atender y entender, las actividades y conductas relacionadas. El protocolo, marcará las pautas para la administración y uso eficiente del agua y de esta manera, poder establecer un ACUERDO de compromisos en el manejo colectivo de la Acequia la Chamba.  </t>
  </si>
  <si>
    <t xml:space="preserve">A la fecha la Fundación Universidad del Valle ha entregado avances de resultados a las siguientes fases: 1. Fases de Diagnóstico, Modelo de Ordenación y Prospectiva,   2. Fase de Formulación,   3. Fases de Ejecución, Seguimiento y Evaluación,   4. Edición final y publicación.   estas fases se revisarán técnica y metodológicamente por parte de los funcionarios de la CVC y de Parques Nacionales, y en Comite Técnico de la Comisión Conjunta. Este procedimiento se adelantará en el primer trimestre de 2012. </t>
  </si>
  <si>
    <t>El siete (7) de Octubre de 2011, se aprueba de manera definitiva todas las fases de este plan.  El proyecto se encuentra 100% terminado.</t>
  </si>
  <si>
    <t>A 31 de Diciembre de 2011, la Fundación Universidad del Valle, entregó los documentos que muestran los avances de resultados a las fases de: Diagnóstico (90%), Modelo de Ordenación y Fase Prospectiva (90%), Formulación (25%), Ejecución (25%), Seguimiento y Evaluación(25%). Estos informes seran revisados por parte de los funcionarios de la CVC, se haran las recomendaciones del caso y en Comite Técnico se analizara la pertiiencia de avalar por escrito las fases revisadas. Este procedimiento de revisión se adelantará en el primer trimestre de 2012.</t>
  </si>
  <si>
    <t xml:space="preserve">DAR SURORIENTE. Para el Manejo y recuperacion de fauna silvestre entregaron en forma voluntaria nueve especimenes asi: 1 ardilla, 2 bienparados comunes, 2 cocli, 2 tortugas icoteas, 1 periquito de anteojos, y 1 chucha. ACTIVIDAD 62 Apoyo a las acciones priorizadas en el Parque Natural Regional Nima se proyectaron los estudios previos para la contratacion directa.  DAR NORTE Seguimiento Reservas de sociedade civil: Se realizo visita de seguimiento a las reservas de sociedad civil en el muniicpio de El cairo denominadas Goondrinas, Peñas Blancas, Manga Bonita, Patio Boniot y La Ventura, encontrando que las áreas de conservación de estas RNSC se encuntan sin modificación; también se realizó seguimiento a las acciones de implementación de sistemas agroforestales, aislamientos y siembra de árboles que se realizó en estas reservas. DAR PACIFICO ESTE: Se viene trabajando en la fase de la preinversión del proyecto "Alianza para la producción y transformación  agroecológica de la caña panelera en el DMI de Atuncela" se realizó con el Ministerio de Agricultura - Misión Rural la revisión detallada de la formulación del proyecto realizando se ajustes para su presentación definitiva al comité técnico evaluador. DAR PACIFICO OESTE. se  realizó reunión con el Concejo comunitario, grupos ecológicos y lideres de la comunidad de Bazan La Bocana, socializando el Decreto 2372 de 2010 y sus implicaciones para la Reserva Natural Especial. Se concertó avanzar en la  próxima reunión (Julio) en la formulaciòn del Plan de Manejo de la RNE.  </t>
  </si>
  <si>
    <r>
      <t xml:space="preserve">Se realizaron los cinco (5) diseños programados de diseños de obras de estabilización de cauces, correspondientes a las quebradas: Bendiciones 1, Bendiciones 2, </t>
    </r>
    <r>
      <rPr>
        <sz val="10"/>
        <rFont val="Calibri"/>
        <family val="2"/>
      </rPr>
      <t>y Santa Bárbara</t>
    </r>
  </si>
  <si>
    <r>
      <t xml:space="preserve">Esta meta se cumplió con el establecimiento de 10 hectáreas con sistemas de producción agroecológica diseñadas y establecidas con cultivos agroecologicos de café asociado con plátano y caña orgánica para la producción de panela.  Se están apoyando iniciativas como café de conservación, caña panelera, miel de abejas, plantas medicinales, biopreparados, productos que se trabajaran en las fincas e iran en mercados organicos del Cairo, Ansermanuevo, Cartago y ojala otros.  También se implementaron 10 hectáreas para el establo que va a permitir la mejora en el manejo del ganado y el aprovechamiento de los residuos organicos para la fertilizacion de potreros y banco de proteina a futuro.  </t>
    </r>
    <r>
      <rPr>
        <sz val="10"/>
        <rFont val="Calibri"/>
        <family val="2"/>
      </rPr>
      <t xml:space="preserve"> La meta se cumplió con la realización de cuatro jornadas de divulgación realizadas en la Reserva Natural Altamira, y en la Casa Ambiental Comunitaria.  </t>
    </r>
  </si>
  <si>
    <r>
      <rPr>
        <b/>
        <sz val="10"/>
        <rFont val="Calibri"/>
        <family val="2"/>
      </rPr>
      <t>Componente Ladera</t>
    </r>
    <r>
      <rPr>
        <sz val="10"/>
        <rFont val="Calibri"/>
        <family val="2"/>
      </rPr>
      <t xml:space="preserve">:  A la fecha se han construido 3000 ml de Canaletas, 600 m2 de obras de Bioingeniería, en el sector de las Minas, 900 m2 en el sector de Brisas, 95 ml de muros en Pampas del Mirado, 20 ml en Brisas y 16 ml en Minas.    </t>
    </r>
    <r>
      <rPr>
        <b/>
        <sz val="10"/>
        <rFont val="Calibri"/>
        <family val="2"/>
      </rPr>
      <t>Componente Jarillón:</t>
    </r>
    <r>
      <rPr>
        <sz val="10"/>
        <rFont val="Calibri"/>
        <family val="2"/>
      </rPr>
      <t xml:space="preserve"> Con respecto al reforzamiento del kilómetro del Jarillón a la fecha se han dispuesto 10650 m3 y compactado 7.000 m3, para un avance de dicha actividad de un 70%.  El Contratista esta a la espera de que el Dagma defina el lote para hacer la compensación arbórea. </t>
    </r>
  </si>
  <si>
    <t>METRO</t>
  </si>
  <si>
    <t>Metros lineales estudiados para ser intervenidos.</t>
  </si>
  <si>
    <t>Los recursos asignados corresponden a la contrapartida propuesta por la Corporación al Fondo de adptación que hasta el 31 de Diciembre de 2011, no se ha obtenido respuesta para la cofinanciación de las obras de protección contra inundacione y eventos de remoción en masa priorizados para los   municipios de  Pradera y Bugalagrande.</t>
  </si>
  <si>
    <t>Se priorizó realizar la construcción de la planta de tratamiento de aguas residuales del municipio de Candelaria, y la Administración municipal de Candelaria no finalizó el proceso de compra del lote pra la ubicación de esta planta por lo tanto, aún no se ha iniciado el proyecto, y no presenta avance.</t>
  </si>
</sst>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quot;$&quot;###,###,##0.00"/>
    <numFmt numFmtId="172" formatCode="###,##0.0##"/>
    <numFmt numFmtId="173" formatCode="###,##0.0#"/>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55">
    <font>
      <sz val="10"/>
      <name val="Arial"/>
      <family val="0"/>
    </font>
    <font>
      <sz val="8"/>
      <name val="Arial"/>
      <family val="2"/>
    </font>
    <font>
      <b/>
      <sz val="8"/>
      <name val="Arial"/>
      <family val="2"/>
    </font>
    <font>
      <b/>
      <sz val="11"/>
      <name val="Arial"/>
      <family val="2"/>
    </font>
    <font>
      <sz val="11"/>
      <name val="Arial"/>
      <family val="2"/>
    </font>
    <font>
      <sz val="9"/>
      <name val="Tahoma"/>
      <family val="2"/>
    </font>
    <font>
      <b/>
      <sz val="9"/>
      <name val="Tahoma"/>
      <family val="2"/>
    </font>
    <font>
      <sz val="8"/>
      <name val="Calibri"/>
      <family val="2"/>
    </font>
    <font>
      <sz val="10"/>
      <name val="Calibri"/>
      <family val="2"/>
    </font>
    <font>
      <b/>
      <sz val="10"/>
      <name val="Calibri"/>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Calibri"/>
      <family val="2"/>
    </font>
    <font>
      <sz val="11"/>
      <name val="Calibri"/>
      <family val="2"/>
    </font>
    <font>
      <b/>
      <i/>
      <sz val="11"/>
      <name val="Calibri"/>
      <family val="2"/>
    </font>
    <font>
      <b/>
      <sz val="11"/>
      <name val="Calibri"/>
      <family val="2"/>
    </font>
    <font>
      <b/>
      <sz val="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79">
    <xf numFmtId="0" fontId="0" fillId="0" borderId="0" xfId="0" applyAlignment="1">
      <alignment/>
    </xf>
    <xf numFmtId="0" fontId="1" fillId="0" borderId="0" xfId="0" applyFont="1" applyAlignment="1">
      <alignment/>
    </xf>
    <xf numFmtId="0" fontId="1" fillId="0" borderId="0" xfId="0" applyFont="1" applyAlignment="1">
      <alignment vertical="top"/>
    </xf>
    <xf numFmtId="1" fontId="7" fillId="0" borderId="10" xfId="0" applyNumberFormat="1" applyFont="1" applyFill="1" applyBorder="1" applyAlignment="1">
      <alignment vertical="top" wrapText="1"/>
    </xf>
    <xf numFmtId="0" fontId="7" fillId="0" borderId="0" xfId="0" applyFont="1" applyFill="1" applyAlignment="1">
      <alignment vertical="top"/>
    </xf>
    <xf numFmtId="0" fontId="30" fillId="0" borderId="0" xfId="0" applyFont="1" applyFill="1" applyAlignment="1">
      <alignment/>
    </xf>
    <xf numFmtId="1" fontId="30" fillId="0" borderId="10" xfId="0" applyNumberFormat="1" applyFont="1" applyFill="1" applyBorder="1" applyAlignment="1">
      <alignment vertical="top" wrapText="1"/>
    </xf>
    <xf numFmtId="0" fontId="30" fillId="0" borderId="0" xfId="0" applyFont="1" applyFill="1" applyAlignment="1">
      <alignment vertical="top"/>
    </xf>
    <xf numFmtId="0" fontId="7" fillId="0" borderId="0" xfId="0" applyFont="1" applyAlignment="1">
      <alignment vertical="top"/>
    </xf>
    <xf numFmtId="0" fontId="31" fillId="0" borderId="0" xfId="0" applyFont="1" applyAlignment="1">
      <alignment/>
    </xf>
    <xf numFmtId="0" fontId="31" fillId="0" borderId="0" xfId="0" applyFont="1" applyAlignment="1">
      <alignment vertical="top"/>
    </xf>
    <xf numFmtId="0" fontId="2" fillId="0" borderId="0" xfId="0" applyFont="1" applyAlignment="1">
      <alignment horizontal="center" vertical="top"/>
    </xf>
    <xf numFmtId="1" fontId="30" fillId="0" borderId="10" xfId="0" applyNumberFormat="1" applyFont="1" applyFill="1" applyBorder="1" applyAlignment="1">
      <alignment horizontal="left" vertical="top" wrapText="1"/>
    </xf>
    <xf numFmtId="0" fontId="31" fillId="0" borderId="0" xfId="0" applyFont="1" applyAlignment="1">
      <alignment horizontal="left" vertical="top"/>
    </xf>
    <xf numFmtId="0" fontId="2" fillId="0" borderId="0" xfId="0" applyFont="1" applyAlignment="1">
      <alignment horizontal="left" vertical="top"/>
    </xf>
    <xf numFmtId="0" fontId="30" fillId="0" borderId="0" xfId="0" applyFont="1" applyFill="1" applyAlignment="1">
      <alignment horizontal="left" vertical="top"/>
    </xf>
    <xf numFmtId="0" fontId="1" fillId="0" borderId="0" xfId="0" applyFont="1" applyAlignment="1">
      <alignment horizontal="left" vertical="top"/>
    </xf>
    <xf numFmtId="0" fontId="3" fillId="0" borderId="0" xfId="0" applyFont="1" applyAlignment="1">
      <alignment horizontal="center" vertical="top"/>
    </xf>
    <xf numFmtId="170" fontId="31" fillId="0" borderId="10" xfId="0" applyNumberFormat="1" applyFont="1" applyFill="1" applyBorder="1" applyAlignment="1">
      <alignment vertical="top" wrapText="1"/>
    </xf>
    <xf numFmtId="4" fontId="31" fillId="0" borderId="10" xfId="0" applyNumberFormat="1" applyFont="1" applyFill="1" applyBorder="1" applyAlignment="1">
      <alignment vertical="top" wrapText="1"/>
    </xf>
    <xf numFmtId="0" fontId="31" fillId="0" borderId="0" xfId="0" applyFont="1" applyFill="1" applyAlignment="1">
      <alignment vertical="top"/>
    </xf>
    <xf numFmtId="0" fontId="4" fillId="0" borderId="0" xfId="0" applyFont="1" applyAlignment="1">
      <alignment vertical="top"/>
    </xf>
    <xf numFmtId="0" fontId="32" fillId="0" borderId="0" xfId="0" applyFont="1" applyAlignment="1">
      <alignment vertical="top"/>
    </xf>
    <xf numFmtId="0" fontId="8" fillId="0" borderId="0" xfId="0" applyFont="1" applyAlignment="1">
      <alignment/>
    </xf>
    <xf numFmtId="0" fontId="9" fillId="0" borderId="11" xfId="0" applyFont="1" applyBorder="1" applyAlignment="1">
      <alignment horizontal="left" vertical="top" wrapText="1"/>
    </xf>
    <xf numFmtId="0" fontId="8" fillId="0" borderId="0" xfId="0" applyFont="1" applyAlignment="1">
      <alignment horizontal="center" vertical="center"/>
    </xf>
    <xf numFmtId="0" fontId="9" fillId="0" borderId="12" xfId="0" applyFont="1" applyBorder="1" applyAlignment="1">
      <alignment horizontal="center" vertical="top" wrapText="1"/>
    </xf>
    <xf numFmtId="170" fontId="30" fillId="0" borderId="10" xfId="0" applyNumberFormat="1" applyFont="1" applyFill="1" applyBorder="1" applyAlignment="1">
      <alignment vertical="top" wrapText="1"/>
    </xf>
    <xf numFmtId="170" fontId="7" fillId="0" borderId="10" xfId="0" applyNumberFormat="1" applyFont="1" applyFill="1" applyBorder="1" applyAlignment="1">
      <alignment vertical="top" wrapText="1"/>
    </xf>
    <xf numFmtId="170" fontId="30" fillId="33" borderId="10" xfId="0" applyNumberFormat="1" applyFont="1" applyFill="1" applyBorder="1" applyAlignment="1">
      <alignment vertical="top" wrapText="1"/>
    </xf>
    <xf numFmtId="1" fontId="30" fillId="0" borderId="10" xfId="0" applyNumberFormat="1" applyFont="1" applyFill="1" applyBorder="1" applyAlignment="1">
      <alignment vertical="top" wrapText="1"/>
    </xf>
    <xf numFmtId="1" fontId="7" fillId="0" borderId="10" xfId="0" applyNumberFormat="1" applyFont="1" applyFill="1" applyBorder="1" applyAlignment="1">
      <alignment vertical="top" wrapText="1"/>
    </xf>
    <xf numFmtId="1" fontId="30" fillId="33" borderId="10" xfId="0" applyNumberFormat="1" applyFont="1" applyFill="1" applyBorder="1" applyAlignment="1">
      <alignment vertical="top" wrapText="1"/>
    </xf>
    <xf numFmtId="1" fontId="30" fillId="33" borderId="10" xfId="0" applyNumberFormat="1" applyFont="1" applyFill="1" applyBorder="1" applyAlignment="1">
      <alignment horizontal="left" vertical="top" wrapText="1"/>
    </xf>
    <xf numFmtId="1" fontId="7" fillId="33" borderId="10" xfId="0" applyNumberFormat="1" applyFont="1" applyFill="1" applyBorder="1" applyAlignment="1">
      <alignment vertical="top" wrapText="1"/>
    </xf>
    <xf numFmtId="1" fontId="30" fillId="0" borderId="13" xfId="0" applyNumberFormat="1" applyFont="1" applyFill="1" applyBorder="1" applyAlignment="1">
      <alignment vertical="top" wrapText="1"/>
    </xf>
    <xf numFmtId="170" fontId="31" fillId="0" borderId="13" xfId="0" applyNumberFormat="1" applyFont="1" applyFill="1" applyBorder="1" applyAlignment="1">
      <alignment vertical="top" wrapText="1"/>
    </xf>
    <xf numFmtId="1" fontId="7" fillId="0" borderId="10" xfId="0" applyNumberFormat="1" applyFont="1" applyBorder="1" applyAlignment="1">
      <alignment vertical="center" wrapText="1"/>
    </xf>
    <xf numFmtId="170" fontId="7" fillId="0" borderId="10" xfId="0" applyNumberFormat="1" applyFont="1" applyBorder="1" applyAlignment="1">
      <alignment vertical="center" wrapText="1"/>
    </xf>
    <xf numFmtId="1" fontId="7" fillId="0" borderId="10" xfId="0" applyNumberFormat="1" applyFont="1" applyFill="1" applyBorder="1" applyAlignment="1">
      <alignment vertical="center" wrapText="1"/>
    </xf>
    <xf numFmtId="1" fontId="7" fillId="33" borderId="10" xfId="0" applyNumberFormat="1" applyFont="1" applyFill="1" applyBorder="1" applyAlignment="1">
      <alignment vertical="center" wrapText="1"/>
    </xf>
    <xf numFmtId="0" fontId="9" fillId="0" borderId="14" xfId="0" applyFont="1" applyBorder="1" applyAlignment="1">
      <alignment horizontal="left" vertical="top" wrapText="1"/>
    </xf>
    <xf numFmtId="1" fontId="30" fillId="0" borderId="10" xfId="0" applyNumberFormat="1" applyFont="1" applyFill="1" applyBorder="1" applyAlignment="1">
      <alignment vertical="top" wrapText="1"/>
    </xf>
    <xf numFmtId="0" fontId="8" fillId="0" borderId="0" xfId="0" applyFont="1" applyAlignment="1">
      <alignment vertical="top"/>
    </xf>
    <xf numFmtId="0" fontId="10" fillId="0" borderId="0" xfId="0" applyFont="1" applyAlignment="1">
      <alignment horizontal="center" vertical="center"/>
    </xf>
    <xf numFmtId="1" fontId="8" fillId="0" borderId="13" xfId="0" applyNumberFormat="1" applyFont="1" applyFill="1" applyBorder="1" applyAlignment="1">
      <alignment vertical="top" wrapText="1"/>
    </xf>
    <xf numFmtId="1" fontId="8" fillId="0" borderId="10" xfId="0" applyNumberFormat="1" applyFont="1" applyFill="1" applyBorder="1" applyAlignment="1">
      <alignment vertical="top" wrapText="1"/>
    </xf>
    <xf numFmtId="1" fontId="8" fillId="33" borderId="10" xfId="0" applyNumberFormat="1" applyFont="1" applyFill="1" applyBorder="1" applyAlignment="1">
      <alignment vertical="top" wrapText="1"/>
    </xf>
    <xf numFmtId="0" fontId="8" fillId="0" borderId="0" xfId="0" applyFont="1" applyFill="1" applyAlignment="1">
      <alignment vertical="top"/>
    </xf>
    <xf numFmtId="0" fontId="0" fillId="0" borderId="0" xfId="0" applyFont="1" applyAlignment="1">
      <alignment vertical="top"/>
    </xf>
    <xf numFmtId="173" fontId="30" fillId="0" borderId="10" xfId="0" applyNumberFormat="1" applyFont="1" applyFill="1" applyBorder="1" applyAlignment="1">
      <alignment vertical="top" wrapText="1"/>
    </xf>
    <xf numFmtId="170" fontId="31" fillId="0" borderId="13" xfId="0" applyNumberFormat="1" applyFont="1" applyFill="1" applyBorder="1" applyAlignment="1">
      <alignment horizontal="center" vertical="top" wrapText="1"/>
    </xf>
    <xf numFmtId="170" fontId="31" fillId="0" borderId="15" xfId="0" applyNumberFormat="1" applyFont="1" applyFill="1" applyBorder="1" applyAlignment="1">
      <alignment horizontal="center" vertical="top" wrapText="1"/>
    </xf>
    <xf numFmtId="170" fontId="31" fillId="0" borderId="11" xfId="0" applyNumberFormat="1" applyFont="1" applyFill="1" applyBorder="1" applyAlignment="1">
      <alignment horizontal="center" vertical="top" wrapText="1"/>
    </xf>
    <xf numFmtId="1" fontId="8" fillId="0" borderId="13" xfId="0" applyNumberFormat="1" applyFont="1" applyFill="1" applyBorder="1" applyAlignment="1">
      <alignment horizontal="left" vertical="top" wrapText="1"/>
    </xf>
    <xf numFmtId="1" fontId="8" fillId="0" borderId="15" xfId="0" applyNumberFormat="1" applyFont="1" applyFill="1" applyBorder="1" applyAlignment="1">
      <alignment horizontal="left" vertical="top" wrapText="1"/>
    </xf>
    <xf numFmtId="1" fontId="8" fillId="0" borderId="11" xfId="0" applyNumberFormat="1" applyFont="1" applyFill="1" applyBorder="1" applyAlignment="1">
      <alignment horizontal="left" vertical="top" wrapText="1"/>
    </xf>
    <xf numFmtId="1" fontId="30" fillId="0" borderId="10" xfId="0" applyNumberFormat="1" applyFont="1" applyFill="1" applyBorder="1" applyAlignment="1">
      <alignment vertical="top" wrapText="1"/>
    </xf>
    <xf numFmtId="1" fontId="30" fillId="0" borderId="13" xfId="0" applyNumberFormat="1" applyFont="1" applyFill="1" applyBorder="1" applyAlignment="1">
      <alignment horizontal="left" vertical="top" wrapText="1"/>
    </xf>
    <xf numFmtId="1" fontId="30" fillId="0" borderId="15" xfId="0" applyNumberFormat="1" applyFont="1" applyFill="1" applyBorder="1" applyAlignment="1">
      <alignment horizontal="left" vertical="top" wrapText="1"/>
    </xf>
    <xf numFmtId="1" fontId="30" fillId="0" borderId="11" xfId="0" applyNumberFormat="1" applyFont="1" applyFill="1" applyBorder="1" applyAlignment="1">
      <alignment horizontal="left" vertical="top" wrapText="1"/>
    </xf>
    <xf numFmtId="0" fontId="33" fillId="0" borderId="0" xfId="0" applyFont="1" applyAlignment="1">
      <alignment horizontal="left" vertical="center"/>
    </xf>
    <xf numFmtId="170" fontId="31" fillId="0" borderId="10" xfId="0" applyNumberFormat="1" applyFont="1" applyFill="1" applyBorder="1" applyAlignment="1">
      <alignment vertical="top" wrapText="1"/>
    </xf>
    <xf numFmtId="1" fontId="8" fillId="0" borderId="10" xfId="0" applyNumberFormat="1" applyFont="1" applyFill="1" applyBorder="1" applyAlignment="1">
      <alignment vertical="top" wrapText="1"/>
    </xf>
    <xf numFmtId="0" fontId="34" fillId="0" borderId="16" xfId="0" applyFont="1" applyFill="1" applyBorder="1" applyAlignment="1">
      <alignment horizontal="left" vertical="top" wrapText="1"/>
    </xf>
    <xf numFmtId="0" fontId="34" fillId="0" borderId="17" xfId="0" applyFont="1" applyFill="1" applyBorder="1" applyAlignment="1">
      <alignment horizontal="left" vertical="top" wrapText="1"/>
    </xf>
    <xf numFmtId="1" fontId="8" fillId="0" borderId="10" xfId="0" applyNumberFormat="1" applyFont="1" applyFill="1" applyBorder="1" applyAlignment="1">
      <alignment vertical="top" wrapText="1"/>
    </xf>
    <xf numFmtId="1" fontId="8" fillId="33" borderId="10" xfId="0" applyNumberFormat="1" applyFont="1" applyFill="1" applyBorder="1" applyAlignment="1">
      <alignment vertical="top" wrapText="1"/>
    </xf>
    <xf numFmtId="0" fontId="34" fillId="0" borderId="16" xfId="0" applyFont="1" applyFill="1" applyBorder="1" applyAlignment="1">
      <alignment horizontal="left" wrapText="1"/>
    </xf>
    <xf numFmtId="0" fontId="34" fillId="0" borderId="17" xfId="0" applyFont="1" applyFill="1" applyBorder="1" applyAlignment="1">
      <alignment horizontal="left" wrapText="1"/>
    </xf>
    <xf numFmtId="0" fontId="33" fillId="0" borderId="18" xfId="0" applyFont="1" applyFill="1" applyBorder="1" applyAlignment="1">
      <alignment horizontal="left" vertical="top" wrapText="1"/>
    </xf>
    <xf numFmtId="0" fontId="33" fillId="0" borderId="16" xfId="0" applyFont="1" applyFill="1" applyBorder="1" applyAlignment="1">
      <alignment horizontal="left" vertical="top" wrapText="1"/>
    </xf>
    <xf numFmtId="0" fontId="33" fillId="0" borderId="19" xfId="0" applyFont="1" applyFill="1" applyBorder="1" applyAlignment="1">
      <alignment horizontal="left" vertical="top" wrapText="1"/>
    </xf>
    <xf numFmtId="0" fontId="9" fillId="0" borderId="20" xfId="0" applyFont="1" applyBorder="1" applyAlignment="1">
      <alignment horizontal="center"/>
    </xf>
    <xf numFmtId="0" fontId="9" fillId="0" borderId="21" xfId="0" applyFont="1" applyBorder="1" applyAlignment="1">
      <alignment horizontal="center" vertical="top" wrapText="1"/>
    </xf>
    <xf numFmtId="0" fontId="9" fillId="33" borderId="22" xfId="0" applyFont="1" applyFill="1" applyBorder="1" applyAlignment="1">
      <alignment horizontal="center" vertical="top" wrapText="1"/>
    </xf>
    <xf numFmtId="0" fontId="9" fillId="33" borderId="23" xfId="0" applyFont="1" applyFill="1" applyBorder="1" applyAlignment="1">
      <alignment horizontal="center" vertical="top" wrapText="1"/>
    </xf>
    <xf numFmtId="0" fontId="9" fillId="33" borderId="21" xfId="0" applyFont="1" applyFill="1" applyBorder="1" applyAlignment="1">
      <alignment horizontal="center" vertical="top" wrapText="1"/>
    </xf>
    <xf numFmtId="0" fontId="9" fillId="0" borderId="21"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98"/>
  <sheetViews>
    <sheetView tabSelected="1" view="pageBreakPreview" zoomScaleNormal="70" zoomScaleSheetLayoutView="100" zoomScalePageLayoutView="0" workbookViewId="0" topLeftCell="A1">
      <selection activeCell="A6" sqref="A6:R6"/>
    </sheetView>
  </sheetViews>
  <sheetFormatPr defaultColWidth="9.140625" defaultRowHeight="12.75"/>
  <cols>
    <col min="1" max="1" width="25.7109375" style="2" customWidth="1"/>
    <col min="2" max="2" width="5.8515625" style="16" customWidth="1"/>
    <col min="3" max="3" width="23.7109375" style="16" customWidth="1"/>
    <col min="4" max="4" width="11.57421875" style="2" customWidth="1"/>
    <col min="5" max="5" width="14.28125" style="2" customWidth="1"/>
    <col min="6" max="6" width="14.57421875" style="2" customWidth="1"/>
    <col min="7" max="7" width="7.140625" style="2" customWidth="1"/>
    <col min="8" max="8" width="15.140625" style="2" customWidth="1"/>
    <col min="9" max="9" width="16.57421875" style="2" customWidth="1"/>
    <col min="10" max="10" width="5.00390625" style="2" customWidth="1"/>
    <col min="11" max="11" width="6.8515625" style="2" customWidth="1"/>
    <col min="12" max="12" width="18.140625" style="21" customWidth="1"/>
    <col min="13" max="13" width="18.421875" style="21" customWidth="1"/>
    <col min="14" max="14" width="7.00390625" style="21" customWidth="1"/>
    <col min="15" max="15" width="18.8515625" style="21" customWidth="1"/>
    <col min="16" max="16" width="20.140625" style="21" customWidth="1"/>
    <col min="17" max="17" width="6.57421875" style="21" customWidth="1"/>
    <col min="18" max="18" width="52.140625" style="49" customWidth="1"/>
    <col min="19" max="16384" width="9.140625" style="1" customWidth="1"/>
  </cols>
  <sheetData>
    <row r="1" spans="1:18" s="9" customFormat="1" ht="15">
      <c r="A1" s="22" t="s">
        <v>1367</v>
      </c>
      <c r="B1" s="13"/>
      <c r="C1" s="13"/>
      <c r="D1" s="8"/>
      <c r="E1" s="10"/>
      <c r="F1" s="10"/>
      <c r="G1" s="10"/>
      <c r="H1" s="10"/>
      <c r="I1" s="10"/>
      <c r="J1" s="10"/>
      <c r="K1" s="10"/>
      <c r="L1" s="10"/>
      <c r="M1" s="10"/>
      <c r="N1" s="10"/>
      <c r="O1" s="10"/>
      <c r="P1" s="10"/>
      <c r="Q1" s="10"/>
      <c r="R1" s="43"/>
    </row>
    <row r="2" spans="1:18" s="9" customFormat="1" ht="15">
      <c r="A2" s="61" t="s">
        <v>1366</v>
      </c>
      <c r="B2" s="61"/>
      <c r="C2" s="61"/>
      <c r="D2" s="61"/>
      <c r="E2" s="61"/>
      <c r="F2" s="61"/>
      <c r="G2" s="61"/>
      <c r="H2" s="61"/>
      <c r="I2" s="61"/>
      <c r="J2" s="61"/>
      <c r="K2" s="61"/>
      <c r="L2" s="61"/>
      <c r="M2" s="61"/>
      <c r="N2" s="61"/>
      <c r="O2" s="61"/>
      <c r="P2" s="61"/>
      <c r="Q2" s="61"/>
      <c r="R2" s="61"/>
    </row>
    <row r="3" spans="1:18" ht="15">
      <c r="A3" s="11"/>
      <c r="B3" s="14"/>
      <c r="C3" s="14"/>
      <c r="D3" s="11"/>
      <c r="E3" s="11"/>
      <c r="F3" s="11"/>
      <c r="G3" s="11"/>
      <c r="H3" s="11"/>
      <c r="I3" s="11"/>
      <c r="J3" s="11"/>
      <c r="K3" s="11"/>
      <c r="L3" s="17"/>
      <c r="M3" s="17"/>
      <c r="N3" s="17"/>
      <c r="O3" s="17"/>
      <c r="P3" s="17"/>
      <c r="Q3" s="17"/>
      <c r="R3" s="44"/>
    </row>
    <row r="4" spans="1:18" s="23" customFormat="1" ht="23.25" customHeight="1">
      <c r="A4" s="74" t="s">
        <v>1318</v>
      </c>
      <c r="B4" s="73" t="s">
        <v>0</v>
      </c>
      <c r="C4" s="73"/>
      <c r="D4" s="73"/>
      <c r="E4" s="74" t="s">
        <v>2</v>
      </c>
      <c r="F4" s="74" t="s">
        <v>3</v>
      </c>
      <c r="G4" s="74" t="s">
        <v>1322</v>
      </c>
      <c r="H4" s="74" t="s">
        <v>4</v>
      </c>
      <c r="I4" s="74" t="s">
        <v>1227</v>
      </c>
      <c r="J4" s="74" t="s">
        <v>1321</v>
      </c>
      <c r="K4" s="75" t="s">
        <v>1320</v>
      </c>
      <c r="L4" s="74" t="s">
        <v>1228</v>
      </c>
      <c r="M4" s="74" t="s">
        <v>1229</v>
      </c>
      <c r="N4" s="74" t="s">
        <v>1363</v>
      </c>
      <c r="O4" s="74" t="s">
        <v>1364</v>
      </c>
      <c r="P4" s="74" t="s">
        <v>1230</v>
      </c>
      <c r="Q4" s="77" t="s">
        <v>1365</v>
      </c>
      <c r="R4" s="78" t="s">
        <v>1319</v>
      </c>
    </row>
    <row r="5" spans="1:18" s="25" customFormat="1" ht="39.75" customHeight="1">
      <c r="A5" s="74"/>
      <c r="B5" s="41" t="s">
        <v>1315</v>
      </c>
      <c r="C5" s="24" t="s">
        <v>1316</v>
      </c>
      <c r="D5" s="26" t="s">
        <v>1317</v>
      </c>
      <c r="E5" s="74"/>
      <c r="F5" s="74"/>
      <c r="G5" s="74"/>
      <c r="H5" s="74"/>
      <c r="I5" s="74"/>
      <c r="J5" s="74"/>
      <c r="K5" s="76"/>
      <c r="L5" s="74"/>
      <c r="M5" s="74"/>
      <c r="N5" s="74"/>
      <c r="O5" s="74"/>
      <c r="P5" s="74"/>
      <c r="Q5" s="77"/>
      <c r="R5" s="78"/>
    </row>
    <row r="6" spans="1:18" s="20" customFormat="1" ht="16.5" customHeight="1">
      <c r="A6" s="70" t="s">
        <v>5</v>
      </c>
      <c r="B6" s="71"/>
      <c r="C6" s="71"/>
      <c r="D6" s="71"/>
      <c r="E6" s="70"/>
      <c r="F6" s="70"/>
      <c r="G6" s="70"/>
      <c r="H6" s="70"/>
      <c r="I6" s="70"/>
      <c r="J6" s="70"/>
      <c r="K6" s="70"/>
      <c r="L6" s="70"/>
      <c r="M6" s="70"/>
      <c r="N6" s="70"/>
      <c r="O6" s="70"/>
      <c r="P6" s="70"/>
      <c r="Q6" s="70"/>
      <c r="R6" s="72"/>
    </row>
    <row r="7" spans="1:18" s="5" customFormat="1" ht="81.75" customHeight="1">
      <c r="A7" s="57" t="s">
        <v>6</v>
      </c>
      <c r="B7" s="12" t="s">
        <v>7</v>
      </c>
      <c r="C7" s="12" t="s">
        <v>8</v>
      </c>
      <c r="D7" s="3" t="s">
        <v>9</v>
      </c>
      <c r="E7" s="27">
        <v>29</v>
      </c>
      <c r="F7" s="27">
        <v>26</v>
      </c>
      <c r="G7" s="27">
        <v>89.65</v>
      </c>
      <c r="H7" s="27">
        <v>60.8</v>
      </c>
      <c r="I7" s="27">
        <v>40</v>
      </c>
      <c r="J7" s="6" t="s">
        <v>10</v>
      </c>
      <c r="K7" s="27">
        <v>65.78</v>
      </c>
      <c r="L7" s="62">
        <v>1569628074</v>
      </c>
      <c r="M7" s="62">
        <v>1535156131</v>
      </c>
      <c r="N7" s="62">
        <v>97.8</v>
      </c>
      <c r="O7" s="62">
        <v>5973214549</v>
      </c>
      <c r="P7" s="62">
        <v>4694380379.13</v>
      </c>
      <c r="Q7" s="62">
        <v>78.59</v>
      </c>
      <c r="R7" s="63" t="s">
        <v>1231</v>
      </c>
    </row>
    <row r="8" spans="1:18" s="5" customFormat="1" ht="81.75" customHeight="1">
      <c r="A8" s="57"/>
      <c r="B8" s="12">
        <v>12</v>
      </c>
      <c r="C8" s="12" t="s">
        <v>11</v>
      </c>
      <c r="D8" s="3" t="s">
        <v>9</v>
      </c>
      <c r="E8" s="27">
        <v>55</v>
      </c>
      <c r="F8" s="27">
        <v>63</v>
      </c>
      <c r="G8" s="27">
        <v>100</v>
      </c>
      <c r="H8" s="27">
        <v>63.8</v>
      </c>
      <c r="I8" s="27">
        <v>63.8</v>
      </c>
      <c r="J8" s="6" t="s">
        <v>10</v>
      </c>
      <c r="K8" s="27">
        <v>100</v>
      </c>
      <c r="L8" s="62"/>
      <c r="M8" s="62"/>
      <c r="N8" s="62"/>
      <c r="O8" s="62"/>
      <c r="P8" s="62"/>
      <c r="Q8" s="62"/>
      <c r="R8" s="63"/>
    </row>
    <row r="9" spans="1:18" s="5" customFormat="1" ht="42" customHeight="1">
      <c r="A9" s="57"/>
      <c r="B9" s="12" t="s">
        <v>12</v>
      </c>
      <c r="C9" s="12" t="s">
        <v>13</v>
      </c>
      <c r="D9" s="3" t="s">
        <v>14</v>
      </c>
      <c r="E9" s="27">
        <v>100</v>
      </c>
      <c r="F9" s="27">
        <v>100</v>
      </c>
      <c r="G9" s="27">
        <v>100</v>
      </c>
      <c r="H9" s="27">
        <v>100</v>
      </c>
      <c r="I9" s="29">
        <v>100</v>
      </c>
      <c r="J9" s="6" t="s">
        <v>10</v>
      </c>
      <c r="K9" s="27">
        <v>100</v>
      </c>
      <c r="L9" s="62"/>
      <c r="M9" s="62"/>
      <c r="N9" s="62"/>
      <c r="O9" s="62"/>
      <c r="P9" s="62"/>
      <c r="Q9" s="62"/>
      <c r="R9" s="63"/>
    </row>
    <row r="10" spans="1:18" s="5" customFormat="1" ht="39.75" customHeight="1">
      <c r="A10" s="57"/>
      <c r="B10" s="12" t="s">
        <v>15</v>
      </c>
      <c r="C10" s="12" t="s">
        <v>16</v>
      </c>
      <c r="D10" s="3" t="s">
        <v>17</v>
      </c>
      <c r="E10" s="27">
        <v>0</v>
      </c>
      <c r="F10" s="27">
        <v>0</v>
      </c>
      <c r="G10" s="27">
        <v>0</v>
      </c>
      <c r="H10" s="28">
        <v>499848003274</v>
      </c>
      <c r="I10" s="28">
        <v>403465475189</v>
      </c>
      <c r="J10" s="6" t="s">
        <v>10</v>
      </c>
      <c r="K10" s="27">
        <v>80.72</v>
      </c>
      <c r="L10" s="62"/>
      <c r="M10" s="62"/>
      <c r="N10" s="62"/>
      <c r="O10" s="62"/>
      <c r="P10" s="62"/>
      <c r="Q10" s="62"/>
      <c r="R10" s="63"/>
    </row>
    <row r="11" spans="1:18" s="5" customFormat="1" ht="31.5" customHeight="1">
      <c r="A11" s="57"/>
      <c r="B11" s="12" t="s">
        <v>18</v>
      </c>
      <c r="C11" s="12" t="s">
        <v>19</v>
      </c>
      <c r="D11" s="3" t="s">
        <v>20</v>
      </c>
      <c r="E11" s="27">
        <v>0</v>
      </c>
      <c r="F11" s="27">
        <v>0</v>
      </c>
      <c r="G11" s="27">
        <v>0</v>
      </c>
      <c r="H11" s="27">
        <v>25</v>
      </c>
      <c r="I11" s="27">
        <v>25</v>
      </c>
      <c r="J11" s="6" t="s">
        <v>10</v>
      </c>
      <c r="K11" s="27">
        <v>100</v>
      </c>
      <c r="L11" s="62"/>
      <c r="M11" s="62"/>
      <c r="N11" s="62"/>
      <c r="O11" s="62"/>
      <c r="P11" s="62"/>
      <c r="Q11" s="62"/>
      <c r="R11" s="63"/>
    </row>
    <row r="12" spans="1:18" s="5" customFormat="1" ht="19.5" customHeight="1">
      <c r="A12" s="57"/>
      <c r="B12" s="12" t="s">
        <v>21</v>
      </c>
      <c r="C12" s="12" t="s">
        <v>22</v>
      </c>
      <c r="D12" s="3" t="s">
        <v>20</v>
      </c>
      <c r="E12" s="27">
        <v>0</v>
      </c>
      <c r="F12" s="27">
        <v>0</v>
      </c>
      <c r="G12" s="27">
        <v>0</v>
      </c>
      <c r="H12" s="27">
        <v>86</v>
      </c>
      <c r="I12" s="27">
        <v>79</v>
      </c>
      <c r="J12" s="6" t="s">
        <v>10</v>
      </c>
      <c r="K12" s="27">
        <v>91.86</v>
      </c>
      <c r="L12" s="62"/>
      <c r="M12" s="62"/>
      <c r="N12" s="62"/>
      <c r="O12" s="62"/>
      <c r="P12" s="62"/>
      <c r="Q12" s="62"/>
      <c r="R12" s="63"/>
    </row>
    <row r="13" spans="1:18" s="5" customFormat="1" ht="27.75" customHeight="1">
      <c r="A13" s="57"/>
      <c r="B13" s="12" t="s">
        <v>23</v>
      </c>
      <c r="C13" s="12" t="s">
        <v>24</v>
      </c>
      <c r="D13" s="3" t="s">
        <v>17</v>
      </c>
      <c r="E13" s="28">
        <v>112591548055.7</v>
      </c>
      <c r="F13" s="28">
        <v>132545393967.71</v>
      </c>
      <c r="G13" s="27">
        <v>100</v>
      </c>
      <c r="H13" s="28">
        <v>499170879018.89</v>
      </c>
      <c r="I13" s="28">
        <v>565555111669.63</v>
      </c>
      <c r="J13" s="6" t="s">
        <v>10</v>
      </c>
      <c r="K13" s="27">
        <v>100</v>
      </c>
      <c r="L13" s="62"/>
      <c r="M13" s="62"/>
      <c r="N13" s="62"/>
      <c r="O13" s="62"/>
      <c r="P13" s="62"/>
      <c r="Q13" s="62"/>
      <c r="R13" s="63"/>
    </row>
    <row r="14" spans="1:18" s="5" customFormat="1" ht="85.5" customHeight="1">
      <c r="A14" s="57"/>
      <c r="B14" s="12" t="s">
        <v>25</v>
      </c>
      <c r="C14" s="12" t="s">
        <v>26</v>
      </c>
      <c r="D14" s="3" t="s">
        <v>14</v>
      </c>
      <c r="E14" s="27">
        <v>6.09</v>
      </c>
      <c r="F14" s="27">
        <v>15.87</v>
      </c>
      <c r="G14" s="27">
        <v>100</v>
      </c>
      <c r="H14" s="27">
        <v>6.697</v>
      </c>
      <c r="I14" s="27">
        <v>8.127</v>
      </c>
      <c r="J14" s="6" t="s">
        <v>10</v>
      </c>
      <c r="K14" s="27">
        <v>100</v>
      </c>
      <c r="L14" s="62"/>
      <c r="M14" s="62"/>
      <c r="N14" s="62"/>
      <c r="O14" s="62"/>
      <c r="P14" s="62"/>
      <c r="Q14" s="62"/>
      <c r="R14" s="63"/>
    </row>
    <row r="15" spans="1:18" s="5" customFormat="1" ht="72.75" customHeight="1">
      <c r="A15" s="57"/>
      <c r="B15" s="12" t="s">
        <v>27</v>
      </c>
      <c r="C15" s="12" t="s">
        <v>28</v>
      </c>
      <c r="D15" s="3" t="s">
        <v>1</v>
      </c>
      <c r="E15" s="27">
        <v>0</v>
      </c>
      <c r="F15" s="27">
        <v>0</v>
      </c>
      <c r="G15" s="27">
        <v>0</v>
      </c>
      <c r="H15" s="27">
        <v>15</v>
      </c>
      <c r="I15" s="27">
        <v>53</v>
      </c>
      <c r="J15" s="6" t="s">
        <v>10</v>
      </c>
      <c r="K15" s="27">
        <v>100</v>
      </c>
      <c r="L15" s="62"/>
      <c r="M15" s="62"/>
      <c r="N15" s="62"/>
      <c r="O15" s="62"/>
      <c r="P15" s="62"/>
      <c r="Q15" s="62"/>
      <c r="R15" s="63"/>
    </row>
    <row r="16" spans="1:18" s="5" customFormat="1" ht="53.25" customHeight="1">
      <c r="A16" s="57"/>
      <c r="B16" s="12" t="s">
        <v>29</v>
      </c>
      <c r="C16" s="12" t="s">
        <v>30</v>
      </c>
      <c r="D16" s="3" t="s">
        <v>20</v>
      </c>
      <c r="E16" s="27">
        <v>74</v>
      </c>
      <c r="F16" s="27">
        <v>103</v>
      </c>
      <c r="G16" s="27">
        <v>100</v>
      </c>
      <c r="H16" s="27">
        <v>148</v>
      </c>
      <c r="I16" s="27">
        <v>176</v>
      </c>
      <c r="J16" s="6" t="s">
        <v>10</v>
      </c>
      <c r="K16" s="27">
        <v>100</v>
      </c>
      <c r="L16" s="62"/>
      <c r="M16" s="62"/>
      <c r="N16" s="62"/>
      <c r="O16" s="62"/>
      <c r="P16" s="62"/>
      <c r="Q16" s="62"/>
      <c r="R16" s="63"/>
    </row>
    <row r="17" spans="1:18" s="5" customFormat="1" ht="28.5" customHeight="1">
      <c r="A17" s="57"/>
      <c r="B17" s="12" t="s">
        <v>31</v>
      </c>
      <c r="C17" s="12" t="s">
        <v>19</v>
      </c>
      <c r="D17" s="3" t="s">
        <v>20</v>
      </c>
      <c r="E17" s="27">
        <v>12</v>
      </c>
      <c r="F17" s="27">
        <v>12</v>
      </c>
      <c r="G17" s="27">
        <v>100</v>
      </c>
      <c r="H17" s="27">
        <v>24</v>
      </c>
      <c r="I17" s="27">
        <v>24</v>
      </c>
      <c r="J17" s="6" t="s">
        <v>10</v>
      </c>
      <c r="K17" s="27">
        <v>100</v>
      </c>
      <c r="L17" s="62"/>
      <c r="M17" s="62"/>
      <c r="N17" s="62"/>
      <c r="O17" s="62"/>
      <c r="P17" s="62"/>
      <c r="Q17" s="62"/>
      <c r="R17" s="63"/>
    </row>
    <row r="18" spans="1:18" s="5" customFormat="1" ht="63.75" customHeight="1">
      <c r="A18" s="57"/>
      <c r="B18" s="12" t="s">
        <v>32</v>
      </c>
      <c r="C18" s="12" t="s">
        <v>33</v>
      </c>
      <c r="D18" s="3" t="s">
        <v>14</v>
      </c>
      <c r="E18" s="27">
        <v>100</v>
      </c>
      <c r="F18" s="27">
        <v>100</v>
      </c>
      <c r="G18" s="27">
        <v>100</v>
      </c>
      <c r="H18" s="27">
        <v>100</v>
      </c>
      <c r="I18" s="27">
        <v>100</v>
      </c>
      <c r="J18" s="6" t="s">
        <v>10</v>
      </c>
      <c r="K18" s="27">
        <v>100</v>
      </c>
      <c r="L18" s="62"/>
      <c r="M18" s="62"/>
      <c r="N18" s="62"/>
      <c r="O18" s="62"/>
      <c r="P18" s="62"/>
      <c r="Q18" s="62"/>
      <c r="R18" s="63"/>
    </row>
    <row r="19" spans="1:18" s="5" customFormat="1" ht="78.75" customHeight="1">
      <c r="A19" s="57" t="s">
        <v>34</v>
      </c>
      <c r="B19" s="12" t="s">
        <v>35</v>
      </c>
      <c r="C19" s="12" t="s">
        <v>36</v>
      </c>
      <c r="D19" s="3" t="s">
        <v>14</v>
      </c>
      <c r="E19" s="27">
        <v>100</v>
      </c>
      <c r="F19" s="27">
        <v>100</v>
      </c>
      <c r="G19" s="27">
        <v>100</v>
      </c>
      <c r="H19" s="27">
        <v>100</v>
      </c>
      <c r="I19" s="27">
        <v>80</v>
      </c>
      <c r="J19" s="6" t="s">
        <v>10</v>
      </c>
      <c r="K19" s="27">
        <v>80</v>
      </c>
      <c r="L19" s="62">
        <v>15894785452</v>
      </c>
      <c r="M19" s="62">
        <v>15296021981</v>
      </c>
      <c r="N19" s="62">
        <v>96.23</v>
      </c>
      <c r="O19" s="62">
        <v>105726261495</v>
      </c>
      <c r="P19" s="62">
        <v>102362536191.75</v>
      </c>
      <c r="Q19" s="62">
        <v>96.82</v>
      </c>
      <c r="R19" s="63" t="s">
        <v>1369</v>
      </c>
    </row>
    <row r="20" spans="1:18" s="5" customFormat="1" ht="37.5" customHeight="1">
      <c r="A20" s="57"/>
      <c r="B20" s="12" t="s">
        <v>37</v>
      </c>
      <c r="C20" s="12" t="s">
        <v>38</v>
      </c>
      <c r="D20" s="3" t="s">
        <v>39</v>
      </c>
      <c r="E20" s="27">
        <v>30</v>
      </c>
      <c r="F20" s="27">
        <v>36</v>
      </c>
      <c r="G20" s="27">
        <v>100</v>
      </c>
      <c r="H20" s="27">
        <v>185</v>
      </c>
      <c r="I20" s="27">
        <v>195</v>
      </c>
      <c r="J20" s="6" t="s">
        <v>10</v>
      </c>
      <c r="K20" s="27">
        <v>100</v>
      </c>
      <c r="L20" s="62"/>
      <c r="M20" s="62"/>
      <c r="N20" s="62"/>
      <c r="O20" s="62"/>
      <c r="P20" s="62"/>
      <c r="Q20" s="62"/>
      <c r="R20" s="63"/>
    </row>
    <row r="21" spans="1:18" s="5" customFormat="1" ht="39" customHeight="1">
      <c r="A21" s="57"/>
      <c r="B21" s="12" t="s">
        <v>40</v>
      </c>
      <c r="C21" s="12" t="s">
        <v>41</v>
      </c>
      <c r="D21" s="3" t="s">
        <v>42</v>
      </c>
      <c r="E21" s="27">
        <v>85</v>
      </c>
      <c r="F21" s="27">
        <v>66</v>
      </c>
      <c r="G21" s="27">
        <v>77.65</v>
      </c>
      <c r="H21" s="27">
        <v>307</v>
      </c>
      <c r="I21" s="27">
        <v>288</v>
      </c>
      <c r="J21" s="6" t="s">
        <v>10</v>
      </c>
      <c r="K21" s="27">
        <v>93.81</v>
      </c>
      <c r="L21" s="62"/>
      <c r="M21" s="62"/>
      <c r="N21" s="62"/>
      <c r="O21" s="62"/>
      <c r="P21" s="62"/>
      <c r="Q21" s="62"/>
      <c r="R21" s="63"/>
    </row>
    <row r="22" spans="1:18" s="5" customFormat="1" ht="39.75" customHeight="1">
      <c r="A22" s="57"/>
      <c r="B22" s="12" t="s">
        <v>43</v>
      </c>
      <c r="C22" s="12" t="s">
        <v>44</v>
      </c>
      <c r="D22" s="3" t="s">
        <v>45</v>
      </c>
      <c r="E22" s="27">
        <v>0</v>
      </c>
      <c r="F22" s="27">
        <v>0</v>
      </c>
      <c r="G22" s="27">
        <v>0</v>
      </c>
      <c r="H22" s="27">
        <v>30</v>
      </c>
      <c r="I22" s="27">
        <v>31</v>
      </c>
      <c r="J22" s="6" t="s">
        <v>10</v>
      </c>
      <c r="K22" s="27">
        <v>100</v>
      </c>
      <c r="L22" s="62"/>
      <c r="M22" s="62"/>
      <c r="N22" s="62"/>
      <c r="O22" s="62"/>
      <c r="P22" s="62"/>
      <c r="Q22" s="62"/>
      <c r="R22" s="63"/>
    </row>
    <row r="23" spans="1:18" s="5" customFormat="1" ht="48" customHeight="1">
      <c r="A23" s="57"/>
      <c r="B23" s="12" t="s">
        <v>46</v>
      </c>
      <c r="C23" s="12" t="s">
        <v>47</v>
      </c>
      <c r="D23" s="3" t="s">
        <v>14</v>
      </c>
      <c r="E23" s="27">
        <v>110</v>
      </c>
      <c r="F23" s="27">
        <v>86</v>
      </c>
      <c r="G23" s="27">
        <v>78.18</v>
      </c>
      <c r="H23" s="27">
        <v>85</v>
      </c>
      <c r="I23" s="27">
        <v>88</v>
      </c>
      <c r="J23" s="6" t="s">
        <v>10</v>
      </c>
      <c r="K23" s="27">
        <v>100</v>
      </c>
      <c r="L23" s="62"/>
      <c r="M23" s="62"/>
      <c r="N23" s="62"/>
      <c r="O23" s="62"/>
      <c r="P23" s="62"/>
      <c r="Q23" s="62"/>
      <c r="R23" s="63"/>
    </row>
    <row r="24" spans="1:18" s="5" customFormat="1" ht="37.5" customHeight="1">
      <c r="A24" s="57" t="s">
        <v>48</v>
      </c>
      <c r="B24" s="12" t="s">
        <v>49</v>
      </c>
      <c r="C24" s="12" t="s">
        <v>50</v>
      </c>
      <c r="D24" s="3" t="s">
        <v>14</v>
      </c>
      <c r="E24" s="27">
        <v>100</v>
      </c>
      <c r="F24" s="27">
        <v>100</v>
      </c>
      <c r="G24" s="27">
        <v>100</v>
      </c>
      <c r="H24" s="27">
        <v>100</v>
      </c>
      <c r="I24" s="27">
        <v>77.898</v>
      </c>
      <c r="J24" s="6" t="s">
        <v>10</v>
      </c>
      <c r="K24" s="27">
        <v>77.9</v>
      </c>
      <c r="L24" s="62">
        <v>5453440525</v>
      </c>
      <c r="M24" s="62">
        <v>5234668446</v>
      </c>
      <c r="N24" s="62">
        <v>95.99</v>
      </c>
      <c r="O24" s="62">
        <v>24741044179</v>
      </c>
      <c r="P24" s="62">
        <v>23178352410.79</v>
      </c>
      <c r="Q24" s="62">
        <v>93.68</v>
      </c>
      <c r="R24" s="63" t="s">
        <v>1232</v>
      </c>
    </row>
    <row r="25" spans="1:18" s="5" customFormat="1" ht="50.25" customHeight="1">
      <c r="A25" s="57"/>
      <c r="B25" s="12" t="s">
        <v>51</v>
      </c>
      <c r="C25" s="12" t="s">
        <v>52</v>
      </c>
      <c r="D25" s="3" t="s">
        <v>14</v>
      </c>
      <c r="E25" s="27">
        <v>100</v>
      </c>
      <c r="F25" s="27">
        <v>100</v>
      </c>
      <c r="G25" s="27">
        <v>100</v>
      </c>
      <c r="H25" s="27">
        <v>100</v>
      </c>
      <c r="I25" s="27">
        <v>100</v>
      </c>
      <c r="J25" s="6" t="s">
        <v>10</v>
      </c>
      <c r="K25" s="27">
        <v>100</v>
      </c>
      <c r="L25" s="62"/>
      <c r="M25" s="62"/>
      <c r="N25" s="62"/>
      <c r="O25" s="62"/>
      <c r="P25" s="62"/>
      <c r="Q25" s="62"/>
      <c r="R25" s="63"/>
    </row>
    <row r="26" spans="1:18" s="5" customFormat="1" ht="63" customHeight="1">
      <c r="A26" s="57"/>
      <c r="B26" s="12" t="s">
        <v>53</v>
      </c>
      <c r="C26" s="12" t="s">
        <v>54</v>
      </c>
      <c r="D26" s="3" t="s">
        <v>55</v>
      </c>
      <c r="E26" s="27">
        <v>2</v>
      </c>
      <c r="F26" s="27">
        <v>2</v>
      </c>
      <c r="G26" s="27">
        <v>100</v>
      </c>
      <c r="H26" s="27">
        <v>169</v>
      </c>
      <c r="I26" s="27">
        <v>105</v>
      </c>
      <c r="J26" s="6" t="s">
        <v>10</v>
      </c>
      <c r="K26" s="27">
        <v>62.13</v>
      </c>
      <c r="L26" s="62"/>
      <c r="M26" s="62"/>
      <c r="N26" s="62"/>
      <c r="O26" s="62"/>
      <c r="P26" s="62"/>
      <c r="Q26" s="62"/>
      <c r="R26" s="63"/>
    </row>
    <row r="27" spans="1:18" s="5" customFormat="1" ht="28.5" customHeight="1">
      <c r="A27" s="57"/>
      <c r="B27" s="12" t="s">
        <v>56</v>
      </c>
      <c r="C27" s="12" t="s">
        <v>57</v>
      </c>
      <c r="D27" s="3" t="s">
        <v>58</v>
      </c>
      <c r="E27" s="27">
        <v>0</v>
      </c>
      <c r="F27" s="27">
        <v>0</v>
      </c>
      <c r="G27" s="27">
        <v>0</v>
      </c>
      <c r="H27" s="27">
        <v>1821</v>
      </c>
      <c r="I27" s="27">
        <v>1431</v>
      </c>
      <c r="J27" s="6" t="s">
        <v>10</v>
      </c>
      <c r="K27" s="27">
        <v>78.58</v>
      </c>
      <c r="L27" s="62"/>
      <c r="M27" s="62"/>
      <c r="N27" s="62"/>
      <c r="O27" s="62"/>
      <c r="P27" s="62"/>
      <c r="Q27" s="62"/>
      <c r="R27" s="63"/>
    </row>
    <row r="28" spans="1:18" s="5" customFormat="1" ht="60.75" customHeight="1">
      <c r="A28" s="57"/>
      <c r="B28" s="12" t="s">
        <v>59</v>
      </c>
      <c r="C28" s="12" t="s">
        <v>60</v>
      </c>
      <c r="D28" s="3" t="s">
        <v>14</v>
      </c>
      <c r="E28" s="27">
        <v>100</v>
      </c>
      <c r="F28" s="27">
        <v>100</v>
      </c>
      <c r="G28" s="27">
        <v>100</v>
      </c>
      <c r="H28" s="27">
        <v>100</v>
      </c>
      <c r="I28" s="27">
        <v>100</v>
      </c>
      <c r="J28" s="6" t="s">
        <v>10</v>
      </c>
      <c r="K28" s="27">
        <v>100</v>
      </c>
      <c r="L28" s="62"/>
      <c r="M28" s="62"/>
      <c r="N28" s="62"/>
      <c r="O28" s="62"/>
      <c r="P28" s="62"/>
      <c r="Q28" s="62"/>
      <c r="R28" s="63"/>
    </row>
    <row r="29" spans="1:18" s="5" customFormat="1" ht="25.5" customHeight="1">
      <c r="A29" s="57"/>
      <c r="B29" s="12" t="s">
        <v>61</v>
      </c>
      <c r="C29" s="12" t="s">
        <v>62</v>
      </c>
      <c r="D29" s="3" t="s">
        <v>14</v>
      </c>
      <c r="E29" s="27">
        <v>0</v>
      </c>
      <c r="F29" s="27">
        <v>0</v>
      </c>
      <c r="G29" s="27">
        <v>0</v>
      </c>
      <c r="H29" s="27">
        <v>65</v>
      </c>
      <c r="I29" s="27">
        <v>65</v>
      </c>
      <c r="J29" s="6" t="s">
        <v>10</v>
      </c>
      <c r="K29" s="27">
        <v>100</v>
      </c>
      <c r="L29" s="62"/>
      <c r="M29" s="62"/>
      <c r="N29" s="62"/>
      <c r="O29" s="62"/>
      <c r="P29" s="62"/>
      <c r="Q29" s="62"/>
      <c r="R29" s="63"/>
    </row>
    <row r="30" spans="1:18" s="5" customFormat="1" ht="24">
      <c r="A30" s="57"/>
      <c r="B30" s="12" t="s">
        <v>63</v>
      </c>
      <c r="C30" s="12" t="s">
        <v>64</v>
      </c>
      <c r="D30" s="3" t="s">
        <v>14</v>
      </c>
      <c r="E30" s="27">
        <v>0</v>
      </c>
      <c r="F30" s="27">
        <v>0</v>
      </c>
      <c r="G30" s="27">
        <v>0</v>
      </c>
      <c r="H30" s="27">
        <v>10</v>
      </c>
      <c r="I30" s="27">
        <v>10</v>
      </c>
      <c r="J30" s="6" t="s">
        <v>10</v>
      </c>
      <c r="K30" s="27">
        <v>100</v>
      </c>
      <c r="L30" s="62"/>
      <c r="M30" s="62"/>
      <c r="N30" s="62"/>
      <c r="O30" s="62"/>
      <c r="P30" s="62"/>
      <c r="Q30" s="62"/>
      <c r="R30" s="63"/>
    </row>
    <row r="31" spans="1:18" s="5" customFormat="1" ht="27.75" customHeight="1">
      <c r="A31" s="57"/>
      <c r="B31" s="12" t="s">
        <v>65</v>
      </c>
      <c r="C31" s="12" t="s">
        <v>66</v>
      </c>
      <c r="D31" s="3" t="s">
        <v>67</v>
      </c>
      <c r="E31" s="27">
        <v>0</v>
      </c>
      <c r="F31" s="27">
        <v>0</v>
      </c>
      <c r="G31" s="27">
        <v>0</v>
      </c>
      <c r="H31" s="27">
        <v>10</v>
      </c>
      <c r="I31" s="27">
        <v>10</v>
      </c>
      <c r="J31" s="6" t="s">
        <v>10</v>
      </c>
      <c r="K31" s="27">
        <v>100</v>
      </c>
      <c r="L31" s="62"/>
      <c r="M31" s="62"/>
      <c r="N31" s="62"/>
      <c r="O31" s="62"/>
      <c r="P31" s="62"/>
      <c r="Q31" s="62"/>
      <c r="R31" s="63"/>
    </row>
    <row r="32" spans="1:18" s="5" customFormat="1" ht="29.25" customHeight="1">
      <c r="A32" s="57"/>
      <c r="B32" s="12" t="s">
        <v>68</v>
      </c>
      <c r="C32" s="12" t="s">
        <v>69</v>
      </c>
      <c r="D32" s="3" t="s">
        <v>14</v>
      </c>
      <c r="E32" s="27">
        <v>100</v>
      </c>
      <c r="F32" s="27">
        <v>100</v>
      </c>
      <c r="G32" s="27">
        <v>100</v>
      </c>
      <c r="H32" s="27">
        <v>100</v>
      </c>
      <c r="I32" s="27">
        <v>100</v>
      </c>
      <c r="J32" s="6" t="s">
        <v>10</v>
      </c>
      <c r="K32" s="27">
        <v>100</v>
      </c>
      <c r="L32" s="62"/>
      <c r="M32" s="62"/>
      <c r="N32" s="62"/>
      <c r="O32" s="62"/>
      <c r="P32" s="62"/>
      <c r="Q32" s="62"/>
      <c r="R32" s="63"/>
    </row>
    <row r="33" spans="1:18" s="5" customFormat="1" ht="50.25" customHeight="1">
      <c r="A33" s="57"/>
      <c r="B33" s="12" t="s">
        <v>70</v>
      </c>
      <c r="C33" s="12" t="s">
        <v>71</v>
      </c>
      <c r="D33" s="3" t="s">
        <v>14</v>
      </c>
      <c r="E33" s="27">
        <v>100</v>
      </c>
      <c r="F33" s="27">
        <v>100</v>
      </c>
      <c r="G33" s="27">
        <v>100</v>
      </c>
      <c r="H33" s="27">
        <v>100</v>
      </c>
      <c r="I33" s="27">
        <v>100</v>
      </c>
      <c r="J33" s="6" t="s">
        <v>10</v>
      </c>
      <c r="K33" s="27">
        <v>100</v>
      </c>
      <c r="L33" s="62"/>
      <c r="M33" s="62"/>
      <c r="N33" s="62"/>
      <c r="O33" s="62"/>
      <c r="P33" s="62"/>
      <c r="Q33" s="62"/>
      <c r="R33" s="63"/>
    </row>
    <row r="34" spans="1:18" s="5" customFormat="1" ht="53.25" customHeight="1">
      <c r="A34" s="57" t="s">
        <v>72</v>
      </c>
      <c r="B34" s="12" t="s">
        <v>73</v>
      </c>
      <c r="C34" s="12" t="s">
        <v>74</v>
      </c>
      <c r="D34" s="3" t="s">
        <v>20</v>
      </c>
      <c r="E34" s="27">
        <v>2</v>
      </c>
      <c r="F34" s="27">
        <v>3</v>
      </c>
      <c r="G34" s="27">
        <v>100</v>
      </c>
      <c r="H34" s="27">
        <v>7</v>
      </c>
      <c r="I34" s="27">
        <v>7</v>
      </c>
      <c r="J34" s="6" t="s">
        <v>10</v>
      </c>
      <c r="K34" s="27">
        <v>100</v>
      </c>
      <c r="L34" s="62">
        <v>189458585</v>
      </c>
      <c r="M34" s="62">
        <v>150244199</v>
      </c>
      <c r="N34" s="62">
        <v>79.3</v>
      </c>
      <c r="O34" s="62">
        <v>375393967</v>
      </c>
      <c r="P34" s="62">
        <v>318146096.6</v>
      </c>
      <c r="Q34" s="62">
        <v>84.75</v>
      </c>
      <c r="R34" s="63" t="s">
        <v>1370</v>
      </c>
    </row>
    <row r="35" spans="1:18" s="5" customFormat="1" ht="138" customHeight="1">
      <c r="A35" s="57"/>
      <c r="B35" s="12" t="s">
        <v>75</v>
      </c>
      <c r="C35" s="12" t="s">
        <v>76</v>
      </c>
      <c r="D35" s="3" t="s">
        <v>14</v>
      </c>
      <c r="E35" s="27">
        <v>100</v>
      </c>
      <c r="F35" s="27">
        <v>100</v>
      </c>
      <c r="G35" s="27">
        <v>100</v>
      </c>
      <c r="H35" s="27">
        <v>100</v>
      </c>
      <c r="I35" s="27">
        <v>100</v>
      </c>
      <c r="J35" s="6" t="s">
        <v>10</v>
      </c>
      <c r="K35" s="27">
        <v>100</v>
      </c>
      <c r="L35" s="62"/>
      <c r="M35" s="62"/>
      <c r="N35" s="62"/>
      <c r="O35" s="62"/>
      <c r="P35" s="62"/>
      <c r="Q35" s="62"/>
      <c r="R35" s="63"/>
    </row>
    <row r="36" spans="1:18" s="5" customFormat="1" ht="35.25" customHeight="1">
      <c r="A36" s="57" t="s">
        <v>77</v>
      </c>
      <c r="B36" s="12" t="s">
        <v>78</v>
      </c>
      <c r="C36" s="12" t="s">
        <v>79</v>
      </c>
      <c r="D36" s="3" t="s">
        <v>55</v>
      </c>
      <c r="E36" s="27">
        <v>444</v>
      </c>
      <c r="F36" s="27">
        <v>364</v>
      </c>
      <c r="G36" s="27">
        <v>81.98</v>
      </c>
      <c r="H36" s="27">
        <v>343</v>
      </c>
      <c r="I36" s="27">
        <v>303.2</v>
      </c>
      <c r="J36" s="6" t="s">
        <v>10</v>
      </c>
      <c r="K36" s="27">
        <v>88.4</v>
      </c>
      <c r="L36" s="62">
        <v>842811024</v>
      </c>
      <c r="M36" s="62">
        <v>649080754</v>
      </c>
      <c r="N36" s="62">
        <v>77.01</v>
      </c>
      <c r="O36" s="62">
        <v>2752695523</v>
      </c>
      <c r="P36" s="62">
        <v>2229890131</v>
      </c>
      <c r="Q36" s="62">
        <v>81.01</v>
      </c>
      <c r="R36" s="63" t="s">
        <v>1368</v>
      </c>
    </row>
    <row r="37" spans="1:18" s="5" customFormat="1" ht="28.5" customHeight="1">
      <c r="A37" s="57"/>
      <c r="B37" s="12" t="s">
        <v>80</v>
      </c>
      <c r="C37" s="12" t="s">
        <v>81</v>
      </c>
      <c r="D37" s="3" t="s">
        <v>82</v>
      </c>
      <c r="E37" s="27">
        <v>350</v>
      </c>
      <c r="F37" s="27">
        <v>304</v>
      </c>
      <c r="G37" s="27">
        <v>86.86</v>
      </c>
      <c r="H37" s="27">
        <v>1165</v>
      </c>
      <c r="I37" s="27">
        <v>1123</v>
      </c>
      <c r="J37" s="6" t="s">
        <v>10</v>
      </c>
      <c r="K37" s="27">
        <v>96.39</v>
      </c>
      <c r="L37" s="62"/>
      <c r="M37" s="62"/>
      <c r="N37" s="62"/>
      <c r="O37" s="62"/>
      <c r="P37" s="62"/>
      <c r="Q37" s="62"/>
      <c r="R37" s="63"/>
    </row>
    <row r="38" spans="1:18" s="5" customFormat="1" ht="54.75" customHeight="1">
      <c r="A38" s="57" t="s">
        <v>83</v>
      </c>
      <c r="B38" s="12" t="s">
        <v>84</v>
      </c>
      <c r="C38" s="12" t="s">
        <v>85</v>
      </c>
      <c r="D38" s="3" t="s">
        <v>14</v>
      </c>
      <c r="E38" s="27">
        <v>0</v>
      </c>
      <c r="F38" s="27">
        <v>0</v>
      </c>
      <c r="G38" s="27">
        <v>0</v>
      </c>
      <c r="H38" s="27">
        <v>100</v>
      </c>
      <c r="I38" s="27">
        <v>100</v>
      </c>
      <c r="J38" s="6" t="s">
        <v>10</v>
      </c>
      <c r="K38" s="27">
        <v>100</v>
      </c>
      <c r="L38" s="62">
        <v>542944646</v>
      </c>
      <c r="M38" s="62">
        <v>411917951</v>
      </c>
      <c r="N38" s="62">
        <v>75.87</v>
      </c>
      <c r="O38" s="62">
        <v>1886340001</v>
      </c>
      <c r="P38" s="62">
        <v>1686137042</v>
      </c>
      <c r="Q38" s="62">
        <v>89.39</v>
      </c>
      <c r="R38" s="63" t="s">
        <v>1233</v>
      </c>
    </row>
    <row r="39" spans="1:18" s="5" customFormat="1" ht="63.75" customHeight="1">
      <c r="A39" s="57"/>
      <c r="B39" s="12" t="s">
        <v>86</v>
      </c>
      <c r="C39" s="12" t="s">
        <v>87</v>
      </c>
      <c r="D39" s="3" t="s">
        <v>14</v>
      </c>
      <c r="E39" s="27">
        <v>0</v>
      </c>
      <c r="F39" s="27">
        <v>0</v>
      </c>
      <c r="G39" s="27">
        <v>0</v>
      </c>
      <c r="H39" s="27">
        <v>100</v>
      </c>
      <c r="I39" s="27">
        <v>100</v>
      </c>
      <c r="J39" s="6" t="s">
        <v>10</v>
      </c>
      <c r="K39" s="27">
        <v>100</v>
      </c>
      <c r="L39" s="62"/>
      <c r="M39" s="62"/>
      <c r="N39" s="62"/>
      <c r="O39" s="62"/>
      <c r="P39" s="62"/>
      <c r="Q39" s="62"/>
      <c r="R39" s="63"/>
    </row>
    <row r="40" spans="1:18" s="5" customFormat="1" ht="40.5" customHeight="1">
      <c r="A40" s="57"/>
      <c r="B40" s="12" t="s">
        <v>88</v>
      </c>
      <c r="C40" s="12" t="s">
        <v>89</v>
      </c>
      <c r="D40" s="3" t="s">
        <v>14</v>
      </c>
      <c r="E40" s="27">
        <v>0</v>
      </c>
      <c r="F40" s="27">
        <v>0</v>
      </c>
      <c r="G40" s="27">
        <v>0</v>
      </c>
      <c r="H40" s="27">
        <v>100</v>
      </c>
      <c r="I40" s="27">
        <v>90</v>
      </c>
      <c r="J40" s="6" t="s">
        <v>10</v>
      </c>
      <c r="K40" s="27">
        <v>90</v>
      </c>
      <c r="L40" s="62"/>
      <c r="M40" s="62"/>
      <c r="N40" s="62"/>
      <c r="O40" s="62"/>
      <c r="P40" s="62"/>
      <c r="Q40" s="62"/>
      <c r="R40" s="63"/>
    </row>
    <row r="41" spans="1:18" s="5" customFormat="1" ht="30" customHeight="1">
      <c r="A41" s="57"/>
      <c r="B41" s="12" t="s">
        <v>90</v>
      </c>
      <c r="C41" s="12" t="s">
        <v>91</v>
      </c>
      <c r="D41" s="3" t="s">
        <v>14</v>
      </c>
      <c r="E41" s="27">
        <v>0</v>
      </c>
      <c r="F41" s="27">
        <v>0</v>
      </c>
      <c r="G41" s="27">
        <v>0</v>
      </c>
      <c r="H41" s="27">
        <v>100</v>
      </c>
      <c r="I41" s="27">
        <v>91.5</v>
      </c>
      <c r="J41" s="6" t="s">
        <v>10</v>
      </c>
      <c r="K41" s="27">
        <v>91.5</v>
      </c>
      <c r="L41" s="62"/>
      <c r="M41" s="62"/>
      <c r="N41" s="62"/>
      <c r="O41" s="62"/>
      <c r="P41" s="62"/>
      <c r="Q41" s="62"/>
      <c r="R41" s="63"/>
    </row>
    <row r="42" spans="1:18" s="5" customFormat="1" ht="57.75" customHeight="1">
      <c r="A42" s="57"/>
      <c r="B42" s="12" t="s">
        <v>92</v>
      </c>
      <c r="C42" s="12" t="s">
        <v>93</v>
      </c>
      <c r="D42" s="3" t="s">
        <v>14</v>
      </c>
      <c r="E42" s="27">
        <v>0</v>
      </c>
      <c r="F42" s="27">
        <v>0</v>
      </c>
      <c r="G42" s="27">
        <v>0</v>
      </c>
      <c r="H42" s="27">
        <v>100</v>
      </c>
      <c r="I42" s="27">
        <v>92.8</v>
      </c>
      <c r="J42" s="6" t="s">
        <v>10</v>
      </c>
      <c r="K42" s="27">
        <v>92.8</v>
      </c>
      <c r="L42" s="62"/>
      <c r="M42" s="62"/>
      <c r="N42" s="62"/>
      <c r="O42" s="62"/>
      <c r="P42" s="62"/>
      <c r="Q42" s="62"/>
      <c r="R42" s="63"/>
    </row>
    <row r="43" spans="1:18" s="5" customFormat="1" ht="28.5" customHeight="1">
      <c r="A43" s="57"/>
      <c r="B43" s="12" t="s">
        <v>94</v>
      </c>
      <c r="C43" s="12" t="s">
        <v>95</v>
      </c>
      <c r="D43" s="3" t="s">
        <v>96</v>
      </c>
      <c r="E43" s="27">
        <v>0</v>
      </c>
      <c r="F43" s="27">
        <v>0</v>
      </c>
      <c r="G43" s="27">
        <v>0</v>
      </c>
      <c r="H43" s="27">
        <v>130</v>
      </c>
      <c r="I43" s="27">
        <v>133</v>
      </c>
      <c r="J43" s="6" t="s">
        <v>10</v>
      </c>
      <c r="K43" s="27">
        <v>100</v>
      </c>
      <c r="L43" s="62"/>
      <c r="M43" s="62"/>
      <c r="N43" s="62"/>
      <c r="O43" s="62"/>
      <c r="P43" s="62"/>
      <c r="Q43" s="62"/>
      <c r="R43" s="63"/>
    </row>
    <row r="44" spans="1:18" s="5" customFormat="1" ht="54.75" customHeight="1">
      <c r="A44" s="57"/>
      <c r="B44" s="12" t="s">
        <v>97</v>
      </c>
      <c r="C44" s="12" t="s">
        <v>98</v>
      </c>
      <c r="D44" s="3" t="s">
        <v>14</v>
      </c>
      <c r="E44" s="27">
        <v>100</v>
      </c>
      <c r="F44" s="27">
        <v>100</v>
      </c>
      <c r="G44" s="27">
        <v>100</v>
      </c>
      <c r="H44" s="29">
        <v>100</v>
      </c>
      <c r="I44" s="29">
        <v>100</v>
      </c>
      <c r="J44" s="6" t="s">
        <v>10</v>
      </c>
      <c r="K44" s="27">
        <v>100</v>
      </c>
      <c r="L44" s="62"/>
      <c r="M44" s="62"/>
      <c r="N44" s="62"/>
      <c r="O44" s="62"/>
      <c r="P44" s="62"/>
      <c r="Q44" s="62"/>
      <c r="R44" s="63"/>
    </row>
    <row r="45" spans="1:18" s="5" customFormat="1" ht="40.5" customHeight="1">
      <c r="A45" s="57"/>
      <c r="B45" s="12" t="s">
        <v>99</v>
      </c>
      <c r="C45" s="12" t="s">
        <v>100</v>
      </c>
      <c r="D45" s="3" t="s">
        <v>14</v>
      </c>
      <c r="E45" s="27">
        <v>100</v>
      </c>
      <c r="F45" s="27">
        <v>100</v>
      </c>
      <c r="G45" s="27">
        <v>100</v>
      </c>
      <c r="H45" s="27">
        <v>100</v>
      </c>
      <c r="I45" s="27">
        <v>100</v>
      </c>
      <c r="J45" s="6" t="s">
        <v>10</v>
      </c>
      <c r="K45" s="27">
        <v>100</v>
      </c>
      <c r="L45" s="62"/>
      <c r="M45" s="62"/>
      <c r="N45" s="62"/>
      <c r="O45" s="62"/>
      <c r="P45" s="62"/>
      <c r="Q45" s="62"/>
      <c r="R45" s="63"/>
    </row>
    <row r="46" spans="1:18" s="5" customFormat="1" ht="48.75" customHeight="1">
      <c r="A46" s="57"/>
      <c r="B46" s="12" t="s">
        <v>101</v>
      </c>
      <c r="C46" s="12" t="s">
        <v>102</v>
      </c>
      <c r="D46" s="3" t="s">
        <v>14</v>
      </c>
      <c r="E46" s="27">
        <v>100</v>
      </c>
      <c r="F46" s="27">
        <v>100</v>
      </c>
      <c r="G46" s="27">
        <v>100</v>
      </c>
      <c r="H46" s="27">
        <v>100</v>
      </c>
      <c r="I46" s="27">
        <v>100</v>
      </c>
      <c r="J46" s="6" t="s">
        <v>10</v>
      </c>
      <c r="K46" s="27">
        <v>100</v>
      </c>
      <c r="L46" s="62"/>
      <c r="M46" s="62"/>
      <c r="N46" s="62"/>
      <c r="O46" s="62"/>
      <c r="P46" s="62"/>
      <c r="Q46" s="62"/>
      <c r="R46" s="63"/>
    </row>
    <row r="47" spans="1:18" s="5" customFormat="1" ht="44.25" customHeight="1">
      <c r="A47" s="57"/>
      <c r="B47" s="12" t="s">
        <v>103</v>
      </c>
      <c r="C47" s="12" t="s">
        <v>104</v>
      </c>
      <c r="D47" s="3" t="s">
        <v>14</v>
      </c>
      <c r="E47" s="27">
        <v>100</v>
      </c>
      <c r="F47" s="27">
        <v>100</v>
      </c>
      <c r="G47" s="27">
        <v>100</v>
      </c>
      <c r="H47" s="27">
        <v>100</v>
      </c>
      <c r="I47" s="27">
        <v>100</v>
      </c>
      <c r="J47" s="6" t="s">
        <v>10</v>
      </c>
      <c r="K47" s="27">
        <v>100</v>
      </c>
      <c r="L47" s="62"/>
      <c r="M47" s="62"/>
      <c r="N47" s="62"/>
      <c r="O47" s="62"/>
      <c r="P47" s="62"/>
      <c r="Q47" s="62"/>
      <c r="R47" s="63"/>
    </row>
    <row r="48" spans="1:18" s="5" customFormat="1" ht="50.25" customHeight="1">
      <c r="A48" s="57"/>
      <c r="B48" s="12" t="s">
        <v>46</v>
      </c>
      <c r="C48" s="12" t="s">
        <v>47</v>
      </c>
      <c r="D48" s="3" t="s">
        <v>14</v>
      </c>
      <c r="E48" s="27">
        <v>0</v>
      </c>
      <c r="F48" s="27">
        <v>0</v>
      </c>
      <c r="G48" s="27">
        <v>0</v>
      </c>
      <c r="H48" s="27">
        <v>55</v>
      </c>
      <c r="I48" s="27">
        <v>57</v>
      </c>
      <c r="J48" s="6" t="s">
        <v>10</v>
      </c>
      <c r="K48" s="27">
        <v>100</v>
      </c>
      <c r="L48" s="62"/>
      <c r="M48" s="62"/>
      <c r="N48" s="62"/>
      <c r="O48" s="62"/>
      <c r="P48" s="62"/>
      <c r="Q48" s="62"/>
      <c r="R48" s="63"/>
    </row>
    <row r="49" spans="1:18" s="5" customFormat="1" ht="39" customHeight="1">
      <c r="A49" s="57"/>
      <c r="B49" s="12" t="s">
        <v>105</v>
      </c>
      <c r="C49" s="12" t="s">
        <v>106</v>
      </c>
      <c r="D49" s="3" t="s">
        <v>20</v>
      </c>
      <c r="E49" s="27">
        <v>13</v>
      </c>
      <c r="F49" s="27">
        <v>13</v>
      </c>
      <c r="G49" s="27">
        <v>100</v>
      </c>
      <c r="H49" s="27">
        <v>34</v>
      </c>
      <c r="I49" s="27">
        <v>34</v>
      </c>
      <c r="J49" s="6" t="s">
        <v>10</v>
      </c>
      <c r="K49" s="27">
        <v>100</v>
      </c>
      <c r="L49" s="62"/>
      <c r="M49" s="62"/>
      <c r="N49" s="62"/>
      <c r="O49" s="62"/>
      <c r="P49" s="62"/>
      <c r="Q49" s="62"/>
      <c r="R49" s="63"/>
    </row>
    <row r="50" spans="1:18" s="5" customFormat="1" ht="32.25" customHeight="1">
      <c r="A50" s="58" t="s">
        <v>107</v>
      </c>
      <c r="B50" s="12" t="s">
        <v>108</v>
      </c>
      <c r="C50" s="12" t="s">
        <v>109</v>
      </c>
      <c r="D50" s="3" t="s">
        <v>14</v>
      </c>
      <c r="E50" s="27">
        <v>0</v>
      </c>
      <c r="F50" s="27">
        <v>0</v>
      </c>
      <c r="G50" s="27">
        <v>0</v>
      </c>
      <c r="H50" s="27">
        <v>100</v>
      </c>
      <c r="I50" s="27">
        <v>81</v>
      </c>
      <c r="J50" s="6" t="s">
        <v>10</v>
      </c>
      <c r="K50" s="27">
        <v>81</v>
      </c>
      <c r="L50" s="51">
        <v>0</v>
      </c>
      <c r="M50" s="51">
        <v>0</v>
      </c>
      <c r="N50" s="51">
        <v>0</v>
      </c>
      <c r="O50" s="51">
        <v>780177141</v>
      </c>
      <c r="P50" s="51">
        <v>766021453</v>
      </c>
      <c r="Q50" s="51">
        <v>98.19</v>
      </c>
      <c r="R50" s="54" t="s">
        <v>1234</v>
      </c>
    </row>
    <row r="51" spans="1:18" s="5" customFormat="1" ht="32.25" customHeight="1">
      <c r="A51" s="59"/>
      <c r="B51" s="12" t="s">
        <v>110</v>
      </c>
      <c r="C51" s="12" t="s">
        <v>111</v>
      </c>
      <c r="D51" s="31" t="s">
        <v>14</v>
      </c>
      <c r="E51" s="27">
        <v>0</v>
      </c>
      <c r="F51" s="27">
        <v>0</v>
      </c>
      <c r="G51" s="27">
        <v>0</v>
      </c>
      <c r="H51" s="27">
        <v>100</v>
      </c>
      <c r="I51" s="27">
        <v>100</v>
      </c>
      <c r="J51" s="30" t="s">
        <v>10</v>
      </c>
      <c r="K51" s="27">
        <v>100</v>
      </c>
      <c r="L51" s="52"/>
      <c r="M51" s="52"/>
      <c r="N51" s="52"/>
      <c r="O51" s="52"/>
      <c r="P51" s="52"/>
      <c r="Q51" s="52"/>
      <c r="R51" s="55"/>
    </row>
    <row r="52" spans="1:18" ht="26.25" customHeight="1">
      <c r="A52" s="60"/>
      <c r="B52" s="40" t="s">
        <v>105</v>
      </c>
      <c r="C52" s="37" t="s">
        <v>106</v>
      </c>
      <c r="D52" s="37" t="s">
        <v>20</v>
      </c>
      <c r="E52" s="38">
        <v>0</v>
      </c>
      <c r="F52" s="38">
        <v>0</v>
      </c>
      <c r="G52" s="38">
        <v>0</v>
      </c>
      <c r="H52" s="38">
        <v>4</v>
      </c>
      <c r="I52" s="38">
        <v>4</v>
      </c>
      <c r="J52" s="37" t="s">
        <v>10</v>
      </c>
      <c r="K52" s="38">
        <v>100</v>
      </c>
      <c r="L52" s="53"/>
      <c r="M52" s="53"/>
      <c r="N52" s="53"/>
      <c r="O52" s="53"/>
      <c r="P52" s="53"/>
      <c r="Q52" s="53"/>
      <c r="R52" s="56"/>
    </row>
    <row r="53" spans="1:18" s="5" customFormat="1" ht="59.25" customHeight="1">
      <c r="A53" s="58" t="s">
        <v>112</v>
      </c>
      <c r="B53" s="12" t="s">
        <v>92</v>
      </c>
      <c r="C53" s="12" t="s">
        <v>93</v>
      </c>
      <c r="D53" s="3" t="s">
        <v>14</v>
      </c>
      <c r="E53" s="27">
        <v>100</v>
      </c>
      <c r="F53" s="29">
        <v>100</v>
      </c>
      <c r="G53" s="27">
        <v>100</v>
      </c>
      <c r="H53" s="27">
        <v>100</v>
      </c>
      <c r="I53" s="27">
        <v>81.84</v>
      </c>
      <c r="J53" s="6" t="s">
        <v>10</v>
      </c>
      <c r="K53" s="27">
        <v>81.84</v>
      </c>
      <c r="L53" s="51">
        <v>20487215</v>
      </c>
      <c r="M53" s="51">
        <v>6754960</v>
      </c>
      <c r="N53" s="51">
        <v>32.97</v>
      </c>
      <c r="O53" s="51">
        <v>67885287</v>
      </c>
      <c r="P53" s="51">
        <v>39893200</v>
      </c>
      <c r="Q53" s="62">
        <v>58.77</v>
      </c>
      <c r="R53" s="63" t="s">
        <v>113</v>
      </c>
    </row>
    <row r="54" spans="1:18" s="5" customFormat="1" ht="51" customHeight="1">
      <c r="A54" s="59"/>
      <c r="B54" s="12" t="s">
        <v>114</v>
      </c>
      <c r="C54" s="12" t="s">
        <v>115</v>
      </c>
      <c r="D54" s="31" t="s">
        <v>14</v>
      </c>
      <c r="E54" s="27">
        <v>0</v>
      </c>
      <c r="F54" s="27">
        <v>0</v>
      </c>
      <c r="G54" s="27">
        <v>0</v>
      </c>
      <c r="H54" s="27">
        <v>100</v>
      </c>
      <c r="I54" s="27">
        <v>80</v>
      </c>
      <c r="J54" s="30" t="s">
        <v>10</v>
      </c>
      <c r="K54" s="27">
        <v>80</v>
      </c>
      <c r="L54" s="52"/>
      <c r="M54" s="52"/>
      <c r="N54" s="52"/>
      <c r="O54" s="52"/>
      <c r="P54" s="52"/>
      <c r="Q54" s="62"/>
      <c r="R54" s="63"/>
    </row>
    <row r="55" spans="1:18" ht="46.5" customHeight="1">
      <c r="A55" s="60"/>
      <c r="B55" s="39" t="s">
        <v>116</v>
      </c>
      <c r="C55" s="37" t="s">
        <v>117</v>
      </c>
      <c r="D55" s="37" t="s">
        <v>118</v>
      </c>
      <c r="E55" s="38">
        <v>15</v>
      </c>
      <c r="F55" s="38">
        <v>15</v>
      </c>
      <c r="G55" s="38">
        <v>100</v>
      </c>
      <c r="H55" s="38">
        <v>15</v>
      </c>
      <c r="I55" s="38">
        <v>18.333</v>
      </c>
      <c r="J55" s="37" t="s">
        <v>10</v>
      </c>
      <c r="K55" s="38">
        <v>100</v>
      </c>
      <c r="L55" s="53"/>
      <c r="M55" s="53"/>
      <c r="N55" s="53"/>
      <c r="O55" s="53"/>
      <c r="P55" s="53"/>
      <c r="Q55" s="62"/>
      <c r="R55" s="63"/>
    </row>
    <row r="56" spans="1:18" s="5" customFormat="1" ht="180.75" customHeight="1">
      <c r="A56" s="35" t="s">
        <v>119</v>
      </c>
      <c r="B56" s="12" t="s">
        <v>121</v>
      </c>
      <c r="C56" s="12" t="s">
        <v>122</v>
      </c>
      <c r="D56" s="3" t="s">
        <v>20</v>
      </c>
      <c r="E56" s="27">
        <v>3</v>
      </c>
      <c r="F56" s="27">
        <v>3</v>
      </c>
      <c r="G56" s="27">
        <v>100</v>
      </c>
      <c r="H56" s="27">
        <v>12</v>
      </c>
      <c r="I56" s="27">
        <v>13</v>
      </c>
      <c r="J56" s="6" t="s">
        <v>10</v>
      </c>
      <c r="K56" s="27">
        <v>100</v>
      </c>
      <c r="L56" s="36">
        <v>19080000</v>
      </c>
      <c r="M56" s="36">
        <v>8370088</v>
      </c>
      <c r="N56" s="36">
        <v>43.87</v>
      </c>
      <c r="O56" s="36">
        <v>70852600</v>
      </c>
      <c r="P56" s="36">
        <v>53718221</v>
      </c>
      <c r="Q56" s="36">
        <v>75.82</v>
      </c>
      <c r="R56" s="45" t="s">
        <v>120</v>
      </c>
    </row>
    <row r="57" spans="1:18" s="5" customFormat="1" ht="358.5" customHeight="1">
      <c r="A57" s="6" t="s">
        <v>125</v>
      </c>
      <c r="B57" s="12" t="s">
        <v>126</v>
      </c>
      <c r="C57" s="12" t="s">
        <v>127</v>
      </c>
      <c r="D57" s="3" t="s">
        <v>128</v>
      </c>
      <c r="E57" s="27">
        <v>200</v>
      </c>
      <c r="F57" s="27">
        <v>293</v>
      </c>
      <c r="G57" s="27">
        <v>100</v>
      </c>
      <c r="H57" s="27">
        <v>1594.5</v>
      </c>
      <c r="I57" s="27">
        <v>2555</v>
      </c>
      <c r="J57" s="6" t="s">
        <v>10</v>
      </c>
      <c r="K57" s="27">
        <v>100</v>
      </c>
      <c r="L57" s="18">
        <v>521190272</v>
      </c>
      <c r="M57" s="18">
        <v>491243233</v>
      </c>
      <c r="N57" s="18">
        <v>94.25</v>
      </c>
      <c r="O57" s="18">
        <v>2355765767</v>
      </c>
      <c r="P57" s="18">
        <v>2223852344</v>
      </c>
      <c r="Q57" s="18">
        <v>94.4</v>
      </c>
      <c r="R57" s="46" t="s">
        <v>1511</v>
      </c>
    </row>
    <row r="58" spans="1:18" s="5" customFormat="1" ht="76.5">
      <c r="A58" s="12" t="s">
        <v>129</v>
      </c>
      <c r="B58" s="12" t="s">
        <v>131</v>
      </c>
      <c r="C58" s="12" t="s">
        <v>132</v>
      </c>
      <c r="D58" s="3" t="s">
        <v>14</v>
      </c>
      <c r="E58" s="27">
        <v>100</v>
      </c>
      <c r="F58" s="27">
        <v>93</v>
      </c>
      <c r="G58" s="27">
        <v>93</v>
      </c>
      <c r="H58" s="27">
        <v>100</v>
      </c>
      <c r="I58" s="27">
        <v>91.2</v>
      </c>
      <c r="J58" s="6" t="s">
        <v>10</v>
      </c>
      <c r="K58" s="27">
        <v>91.2</v>
      </c>
      <c r="L58" s="18">
        <v>2030718924</v>
      </c>
      <c r="M58" s="18">
        <v>2018764672.98</v>
      </c>
      <c r="N58" s="18">
        <v>99.41</v>
      </c>
      <c r="O58" s="18">
        <v>8469715718</v>
      </c>
      <c r="P58" s="18">
        <v>7718625840.47</v>
      </c>
      <c r="Q58" s="18">
        <v>91.13</v>
      </c>
      <c r="R58" s="46" t="s">
        <v>130</v>
      </c>
    </row>
    <row r="59" spans="1:18" s="5" customFormat="1" ht="39" customHeight="1">
      <c r="A59" s="57" t="s">
        <v>133</v>
      </c>
      <c r="B59" s="12" t="s">
        <v>135</v>
      </c>
      <c r="C59" s="12" t="s">
        <v>136</v>
      </c>
      <c r="D59" s="3" t="s">
        <v>137</v>
      </c>
      <c r="E59" s="27">
        <v>0</v>
      </c>
      <c r="F59" s="27">
        <v>0</v>
      </c>
      <c r="G59" s="27">
        <v>0</v>
      </c>
      <c r="H59" s="27">
        <v>4000</v>
      </c>
      <c r="I59" s="27">
        <v>2100</v>
      </c>
      <c r="J59" s="6" t="s">
        <v>10</v>
      </c>
      <c r="K59" s="27">
        <v>52.5</v>
      </c>
      <c r="L59" s="62">
        <v>305663580</v>
      </c>
      <c r="M59" s="62">
        <v>233241662</v>
      </c>
      <c r="N59" s="62">
        <v>76.31</v>
      </c>
      <c r="O59" s="62">
        <v>884991072</v>
      </c>
      <c r="P59" s="62">
        <v>745751693</v>
      </c>
      <c r="Q59" s="62">
        <v>84.27</v>
      </c>
      <c r="R59" s="63" t="s">
        <v>134</v>
      </c>
    </row>
    <row r="60" spans="1:18" s="5" customFormat="1" ht="56.25" customHeight="1">
      <c r="A60" s="57"/>
      <c r="B60" s="12" t="s">
        <v>138</v>
      </c>
      <c r="C60" s="12" t="s">
        <v>139</v>
      </c>
      <c r="D60" s="3" t="s">
        <v>14</v>
      </c>
      <c r="E60" s="27">
        <v>100</v>
      </c>
      <c r="F60" s="27">
        <v>100</v>
      </c>
      <c r="G60" s="27">
        <v>100</v>
      </c>
      <c r="H60" s="27">
        <v>100</v>
      </c>
      <c r="I60" s="27">
        <v>100</v>
      </c>
      <c r="J60" s="6" t="s">
        <v>10</v>
      </c>
      <c r="K60" s="27">
        <v>100</v>
      </c>
      <c r="L60" s="62"/>
      <c r="M60" s="62"/>
      <c r="N60" s="62"/>
      <c r="O60" s="62"/>
      <c r="P60" s="62"/>
      <c r="Q60" s="62"/>
      <c r="R60" s="63"/>
    </row>
    <row r="61" spans="1:18" s="5" customFormat="1" ht="40.5" customHeight="1">
      <c r="A61" s="57"/>
      <c r="B61" s="12" t="s">
        <v>140</v>
      </c>
      <c r="C61" s="12" t="s">
        <v>141</v>
      </c>
      <c r="D61" s="3" t="s">
        <v>14</v>
      </c>
      <c r="E61" s="27">
        <v>100</v>
      </c>
      <c r="F61" s="27">
        <v>100</v>
      </c>
      <c r="G61" s="27">
        <v>100</v>
      </c>
      <c r="H61" s="27">
        <v>100</v>
      </c>
      <c r="I61" s="27">
        <v>100</v>
      </c>
      <c r="J61" s="6" t="s">
        <v>10</v>
      </c>
      <c r="K61" s="27">
        <v>100</v>
      </c>
      <c r="L61" s="62"/>
      <c r="M61" s="62"/>
      <c r="N61" s="62"/>
      <c r="O61" s="62"/>
      <c r="P61" s="62"/>
      <c r="Q61" s="62"/>
      <c r="R61" s="63"/>
    </row>
    <row r="62" spans="1:18" s="5" customFormat="1" ht="28.5" customHeight="1">
      <c r="A62" s="57"/>
      <c r="B62" s="12" t="s">
        <v>142</v>
      </c>
      <c r="C62" s="12" t="s">
        <v>143</v>
      </c>
      <c r="D62" s="3" t="s">
        <v>14</v>
      </c>
      <c r="E62" s="27">
        <v>100</v>
      </c>
      <c r="F62" s="27">
        <v>100</v>
      </c>
      <c r="G62" s="27">
        <v>100</v>
      </c>
      <c r="H62" s="27">
        <v>100</v>
      </c>
      <c r="I62" s="27">
        <v>100</v>
      </c>
      <c r="J62" s="6" t="s">
        <v>10</v>
      </c>
      <c r="K62" s="27">
        <v>100</v>
      </c>
      <c r="L62" s="62"/>
      <c r="M62" s="62"/>
      <c r="N62" s="62"/>
      <c r="O62" s="62"/>
      <c r="P62" s="62"/>
      <c r="Q62" s="62"/>
      <c r="R62" s="63"/>
    </row>
    <row r="63" spans="1:18" s="5" customFormat="1" ht="59.25" customHeight="1">
      <c r="A63" s="57" t="s">
        <v>144</v>
      </c>
      <c r="B63" s="12" t="s">
        <v>146</v>
      </c>
      <c r="C63" s="12" t="s">
        <v>147</v>
      </c>
      <c r="D63" s="3" t="s">
        <v>137</v>
      </c>
      <c r="E63" s="27">
        <v>0</v>
      </c>
      <c r="F63" s="27">
        <v>0</v>
      </c>
      <c r="G63" s="27">
        <v>0</v>
      </c>
      <c r="H63" s="27">
        <v>2</v>
      </c>
      <c r="I63" s="27">
        <v>1</v>
      </c>
      <c r="J63" s="6" t="s">
        <v>10</v>
      </c>
      <c r="K63" s="27">
        <v>50</v>
      </c>
      <c r="L63" s="62">
        <v>785481916</v>
      </c>
      <c r="M63" s="62">
        <v>606907325</v>
      </c>
      <c r="N63" s="62">
        <v>77.27</v>
      </c>
      <c r="O63" s="62">
        <v>4315080216</v>
      </c>
      <c r="P63" s="62">
        <v>3535004042.97</v>
      </c>
      <c r="Q63" s="62">
        <v>81.92</v>
      </c>
      <c r="R63" s="63" t="s">
        <v>145</v>
      </c>
    </row>
    <row r="64" spans="1:18" s="5" customFormat="1" ht="38.25" customHeight="1">
      <c r="A64" s="57"/>
      <c r="B64" s="12" t="s">
        <v>148</v>
      </c>
      <c r="C64" s="12" t="s">
        <v>149</v>
      </c>
      <c r="D64" s="3" t="s">
        <v>14</v>
      </c>
      <c r="E64" s="27">
        <v>0</v>
      </c>
      <c r="F64" s="27">
        <v>0</v>
      </c>
      <c r="G64" s="27">
        <v>0</v>
      </c>
      <c r="H64" s="27">
        <v>100</v>
      </c>
      <c r="I64" s="27">
        <v>90</v>
      </c>
      <c r="J64" s="6" t="s">
        <v>10</v>
      </c>
      <c r="K64" s="27">
        <v>90</v>
      </c>
      <c r="L64" s="62"/>
      <c r="M64" s="62"/>
      <c r="N64" s="62"/>
      <c r="O64" s="62"/>
      <c r="P64" s="62"/>
      <c r="Q64" s="62"/>
      <c r="R64" s="63"/>
    </row>
    <row r="65" spans="1:18" s="5" customFormat="1" ht="51" customHeight="1">
      <c r="A65" s="57"/>
      <c r="B65" s="12" t="s">
        <v>150</v>
      </c>
      <c r="C65" s="12" t="s">
        <v>151</v>
      </c>
      <c r="D65" s="3" t="s">
        <v>14</v>
      </c>
      <c r="E65" s="27">
        <v>0</v>
      </c>
      <c r="F65" s="27">
        <v>0</v>
      </c>
      <c r="G65" s="27">
        <v>0</v>
      </c>
      <c r="H65" s="27">
        <v>100</v>
      </c>
      <c r="I65" s="27">
        <v>68.88</v>
      </c>
      <c r="J65" s="6" t="s">
        <v>10</v>
      </c>
      <c r="K65" s="27">
        <v>68.88</v>
      </c>
      <c r="L65" s="62"/>
      <c r="M65" s="62"/>
      <c r="N65" s="62"/>
      <c r="O65" s="62"/>
      <c r="P65" s="62"/>
      <c r="Q65" s="62"/>
      <c r="R65" s="63"/>
    </row>
    <row r="66" spans="1:18" s="5" customFormat="1" ht="50.25" customHeight="1">
      <c r="A66" s="57"/>
      <c r="B66" s="12" t="s">
        <v>152</v>
      </c>
      <c r="C66" s="12" t="s">
        <v>153</v>
      </c>
      <c r="D66" s="3" t="s">
        <v>14</v>
      </c>
      <c r="E66" s="27">
        <v>0</v>
      </c>
      <c r="F66" s="27">
        <v>0</v>
      </c>
      <c r="G66" s="27">
        <v>0</v>
      </c>
      <c r="H66" s="27">
        <v>100</v>
      </c>
      <c r="I66" s="27">
        <v>100</v>
      </c>
      <c r="J66" s="6" t="s">
        <v>10</v>
      </c>
      <c r="K66" s="27">
        <v>100</v>
      </c>
      <c r="L66" s="62"/>
      <c r="M66" s="62"/>
      <c r="N66" s="62"/>
      <c r="O66" s="62"/>
      <c r="P66" s="62"/>
      <c r="Q66" s="62"/>
      <c r="R66" s="63"/>
    </row>
    <row r="67" spans="1:18" s="5" customFormat="1" ht="57.75" customHeight="1">
      <c r="A67" s="57"/>
      <c r="B67" s="12" t="s">
        <v>123</v>
      </c>
      <c r="C67" s="12" t="s">
        <v>124</v>
      </c>
      <c r="D67" s="3" t="s">
        <v>14</v>
      </c>
      <c r="E67" s="27">
        <v>10</v>
      </c>
      <c r="F67" s="27">
        <v>12.5</v>
      </c>
      <c r="G67" s="29">
        <v>100</v>
      </c>
      <c r="H67" s="27">
        <v>16</v>
      </c>
      <c r="I67" s="27">
        <v>14.66</v>
      </c>
      <c r="J67" s="6" t="s">
        <v>10</v>
      </c>
      <c r="K67" s="29">
        <v>91.62</v>
      </c>
      <c r="L67" s="62"/>
      <c r="M67" s="62"/>
      <c r="N67" s="62"/>
      <c r="O67" s="62"/>
      <c r="P67" s="62"/>
      <c r="Q67" s="62"/>
      <c r="R67" s="63"/>
    </row>
    <row r="68" spans="1:18" s="5" customFormat="1" ht="33" customHeight="1">
      <c r="A68" s="57"/>
      <c r="B68" s="12" t="s">
        <v>154</v>
      </c>
      <c r="C68" s="12" t="s">
        <v>155</v>
      </c>
      <c r="D68" s="3" t="s">
        <v>14</v>
      </c>
      <c r="E68" s="27">
        <v>100</v>
      </c>
      <c r="F68" s="27">
        <v>88.9</v>
      </c>
      <c r="G68" s="27">
        <f>(F68*100)/E68</f>
        <v>88.9</v>
      </c>
      <c r="H68" s="27">
        <v>100</v>
      </c>
      <c r="I68" s="27">
        <v>92.62</v>
      </c>
      <c r="J68" s="6" t="s">
        <v>10</v>
      </c>
      <c r="K68" s="27">
        <v>92.62</v>
      </c>
      <c r="L68" s="62"/>
      <c r="M68" s="62"/>
      <c r="N68" s="62"/>
      <c r="O68" s="62"/>
      <c r="P68" s="62"/>
      <c r="Q68" s="62"/>
      <c r="R68" s="63"/>
    </row>
    <row r="69" spans="1:18" s="5" customFormat="1" ht="45" customHeight="1">
      <c r="A69" s="57"/>
      <c r="B69" s="12" t="s">
        <v>156</v>
      </c>
      <c r="C69" s="12" t="s">
        <v>157</v>
      </c>
      <c r="D69" s="3" t="s">
        <v>14</v>
      </c>
      <c r="E69" s="27">
        <v>100</v>
      </c>
      <c r="F69" s="27">
        <v>87.5</v>
      </c>
      <c r="G69" s="27">
        <v>87.5</v>
      </c>
      <c r="H69" s="27">
        <v>100</v>
      </c>
      <c r="I69" s="27">
        <v>92.01</v>
      </c>
      <c r="J69" s="6" t="s">
        <v>10</v>
      </c>
      <c r="K69" s="27">
        <v>92.01</v>
      </c>
      <c r="L69" s="62"/>
      <c r="M69" s="62"/>
      <c r="N69" s="62"/>
      <c r="O69" s="62"/>
      <c r="P69" s="62"/>
      <c r="Q69" s="62"/>
      <c r="R69" s="63"/>
    </row>
    <row r="70" spans="1:18" s="5" customFormat="1" ht="42.75" customHeight="1">
      <c r="A70" s="57"/>
      <c r="B70" s="12" t="s">
        <v>158</v>
      </c>
      <c r="C70" s="12" t="s">
        <v>159</v>
      </c>
      <c r="D70" s="3" t="s">
        <v>14</v>
      </c>
      <c r="E70" s="27">
        <v>100</v>
      </c>
      <c r="F70" s="27">
        <v>94.6</v>
      </c>
      <c r="G70" s="27">
        <v>94.6</v>
      </c>
      <c r="H70" s="27">
        <v>100</v>
      </c>
      <c r="I70" s="27">
        <v>95.4</v>
      </c>
      <c r="J70" s="6" t="s">
        <v>10</v>
      </c>
      <c r="K70" s="27">
        <v>95.4</v>
      </c>
      <c r="L70" s="62"/>
      <c r="M70" s="62"/>
      <c r="N70" s="62"/>
      <c r="O70" s="62"/>
      <c r="P70" s="62"/>
      <c r="Q70" s="62"/>
      <c r="R70" s="63"/>
    </row>
    <row r="71" spans="1:18" s="5" customFormat="1" ht="32.25" customHeight="1">
      <c r="A71" s="57"/>
      <c r="B71" s="12" t="s">
        <v>160</v>
      </c>
      <c r="C71" s="12" t="s">
        <v>161</v>
      </c>
      <c r="D71" s="3" t="s">
        <v>14</v>
      </c>
      <c r="E71" s="27">
        <v>100</v>
      </c>
      <c r="F71" s="27">
        <v>87.5</v>
      </c>
      <c r="G71" s="27">
        <v>87.5</v>
      </c>
      <c r="H71" s="27">
        <v>46.67</v>
      </c>
      <c r="I71" s="27">
        <v>36.31</v>
      </c>
      <c r="J71" s="6" t="s">
        <v>10</v>
      </c>
      <c r="K71" s="27">
        <v>77.81</v>
      </c>
      <c r="L71" s="62"/>
      <c r="M71" s="62"/>
      <c r="N71" s="62"/>
      <c r="O71" s="62"/>
      <c r="P71" s="62"/>
      <c r="Q71" s="62"/>
      <c r="R71" s="63"/>
    </row>
    <row r="72" spans="1:18" s="5" customFormat="1" ht="50.25" customHeight="1">
      <c r="A72" s="57"/>
      <c r="B72" s="12" t="s">
        <v>162</v>
      </c>
      <c r="C72" s="12" t="s">
        <v>163</v>
      </c>
      <c r="D72" s="3" t="s">
        <v>14</v>
      </c>
      <c r="E72" s="27">
        <v>100</v>
      </c>
      <c r="F72" s="27">
        <v>80.2</v>
      </c>
      <c r="G72" s="27">
        <v>80.2</v>
      </c>
      <c r="H72" s="27">
        <v>100</v>
      </c>
      <c r="I72" s="27">
        <v>80.2</v>
      </c>
      <c r="J72" s="6" t="s">
        <v>10</v>
      </c>
      <c r="K72" s="27">
        <v>80.2</v>
      </c>
      <c r="L72" s="62"/>
      <c r="M72" s="62"/>
      <c r="N72" s="62"/>
      <c r="O72" s="62"/>
      <c r="P72" s="62"/>
      <c r="Q72" s="62"/>
      <c r="R72" s="63"/>
    </row>
    <row r="73" spans="1:18" s="5" customFormat="1" ht="50.25" customHeight="1">
      <c r="A73" s="57"/>
      <c r="B73" s="12" t="s">
        <v>164</v>
      </c>
      <c r="C73" s="12" t="s">
        <v>165</v>
      </c>
      <c r="D73" s="3" t="s">
        <v>166</v>
      </c>
      <c r="E73" s="27">
        <v>1</v>
      </c>
      <c r="F73" s="27">
        <v>0.95</v>
      </c>
      <c r="G73" s="27">
        <v>95</v>
      </c>
      <c r="H73" s="27">
        <v>1</v>
      </c>
      <c r="I73" s="27">
        <v>0.95</v>
      </c>
      <c r="J73" s="6" t="s">
        <v>10</v>
      </c>
      <c r="K73" s="27">
        <v>95</v>
      </c>
      <c r="L73" s="62"/>
      <c r="M73" s="62"/>
      <c r="N73" s="62"/>
      <c r="O73" s="62"/>
      <c r="P73" s="62"/>
      <c r="Q73" s="62"/>
      <c r="R73" s="63"/>
    </row>
    <row r="74" spans="1:18" s="7" customFormat="1" ht="17.25" customHeight="1">
      <c r="A74" s="64" t="s">
        <v>167</v>
      </c>
      <c r="B74" s="64"/>
      <c r="C74" s="64"/>
      <c r="D74" s="64"/>
      <c r="E74" s="64"/>
      <c r="F74" s="64"/>
      <c r="G74" s="64"/>
      <c r="H74" s="64"/>
      <c r="I74" s="64"/>
      <c r="J74" s="64"/>
      <c r="K74" s="64"/>
      <c r="L74" s="64"/>
      <c r="M74" s="64"/>
      <c r="N74" s="64"/>
      <c r="O74" s="64"/>
      <c r="P74" s="64"/>
      <c r="Q74" s="64"/>
      <c r="R74" s="65"/>
    </row>
    <row r="75" spans="1:18" s="5" customFormat="1" ht="37.5" customHeight="1">
      <c r="A75" s="57" t="s">
        <v>168</v>
      </c>
      <c r="B75" s="12" t="s">
        <v>170</v>
      </c>
      <c r="C75" s="12" t="s">
        <v>171</v>
      </c>
      <c r="D75" s="3" t="s">
        <v>172</v>
      </c>
      <c r="E75" s="27">
        <v>288</v>
      </c>
      <c r="F75" s="27">
        <v>306</v>
      </c>
      <c r="G75" s="27">
        <v>100</v>
      </c>
      <c r="H75" s="27">
        <v>1440</v>
      </c>
      <c r="I75" s="27">
        <v>1475</v>
      </c>
      <c r="J75" s="6" t="s">
        <v>10</v>
      </c>
      <c r="K75" s="27">
        <v>100</v>
      </c>
      <c r="L75" s="62">
        <v>3266783683</v>
      </c>
      <c r="M75" s="62">
        <v>2948944127.99</v>
      </c>
      <c r="N75" s="62">
        <v>90.27</v>
      </c>
      <c r="O75" s="62">
        <v>9023934312</v>
      </c>
      <c r="P75" s="62">
        <v>8118395928.36</v>
      </c>
      <c r="Q75" s="62">
        <v>89.97</v>
      </c>
      <c r="R75" s="63" t="s">
        <v>169</v>
      </c>
    </row>
    <row r="76" spans="1:18" s="5" customFormat="1" ht="41.25" customHeight="1">
      <c r="A76" s="57"/>
      <c r="B76" s="12" t="s">
        <v>173</v>
      </c>
      <c r="C76" s="12" t="s">
        <v>174</v>
      </c>
      <c r="D76" s="3" t="s">
        <v>175</v>
      </c>
      <c r="E76" s="27">
        <v>250</v>
      </c>
      <c r="F76" s="27">
        <v>258</v>
      </c>
      <c r="G76" s="27">
        <v>100</v>
      </c>
      <c r="H76" s="27">
        <v>1160</v>
      </c>
      <c r="I76" s="27">
        <v>1488</v>
      </c>
      <c r="J76" s="6" t="s">
        <v>10</v>
      </c>
      <c r="K76" s="27">
        <v>100</v>
      </c>
      <c r="L76" s="62"/>
      <c r="M76" s="62"/>
      <c r="N76" s="62"/>
      <c r="O76" s="62"/>
      <c r="P76" s="62"/>
      <c r="Q76" s="62"/>
      <c r="R76" s="63"/>
    </row>
    <row r="77" spans="1:18" s="5" customFormat="1" ht="68.25" customHeight="1">
      <c r="A77" s="57"/>
      <c r="B77" s="12" t="s">
        <v>176</v>
      </c>
      <c r="C77" s="12" t="s">
        <v>177</v>
      </c>
      <c r="D77" s="3" t="s">
        <v>178</v>
      </c>
      <c r="E77" s="27">
        <v>2</v>
      </c>
      <c r="F77" s="27">
        <v>2</v>
      </c>
      <c r="G77" s="27">
        <v>100</v>
      </c>
      <c r="H77" s="27">
        <v>16</v>
      </c>
      <c r="I77" s="27">
        <v>16</v>
      </c>
      <c r="J77" s="6" t="s">
        <v>10</v>
      </c>
      <c r="K77" s="27">
        <v>100</v>
      </c>
      <c r="L77" s="62"/>
      <c r="M77" s="62"/>
      <c r="N77" s="62"/>
      <c r="O77" s="62"/>
      <c r="P77" s="62"/>
      <c r="Q77" s="62"/>
      <c r="R77" s="63"/>
    </row>
    <row r="78" spans="1:18" s="5" customFormat="1" ht="29.25" customHeight="1">
      <c r="A78" s="57"/>
      <c r="B78" s="12" t="s">
        <v>179</v>
      </c>
      <c r="C78" s="12" t="s">
        <v>180</v>
      </c>
      <c r="D78" s="3" t="s">
        <v>181</v>
      </c>
      <c r="E78" s="27">
        <v>1</v>
      </c>
      <c r="F78" s="27">
        <v>1</v>
      </c>
      <c r="G78" s="27">
        <v>100</v>
      </c>
      <c r="H78" s="27">
        <v>1</v>
      </c>
      <c r="I78" s="27">
        <v>1</v>
      </c>
      <c r="J78" s="6" t="s">
        <v>10</v>
      </c>
      <c r="K78" s="27">
        <v>100</v>
      </c>
      <c r="L78" s="62"/>
      <c r="M78" s="62"/>
      <c r="N78" s="62"/>
      <c r="O78" s="62"/>
      <c r="P78" s="62"/>
      <c r="Q78" s="62"/>
      <c r="R78" s="63"/>
    </row>
    <row r="79" spans="1:18" s="5" customFormat="1" ht="25.5" customHeight="1">
      <c r="A79" s="57"/>
      <c r="B79" s="12" t="s">
        <v>182</v>
      </c>
      <c r="C79" s="12" t="s">
        <v>183</v>
      </c>
      <c r="D79" s="3" t="s">
        <v>184</v>
      </c>
      <c r="E79" s="27">
        <v>800</v>
      </c>
      <c r="F79" s="27">
        <v>2488</v>
      </c>
      <c r="G79" s="27">
        <v>100</v>
      </c>
      <c r="H79" s="27">
        <v>800</v>
      </c>
      <c r="I79" s="27">
        <v>2488</v>
      </c>
      <c r="J79" s="6" t="s">
        <v>10</v>
      </c>
      <c r="K79" s="27">
        <v>100</v>
      </c>
      <c r="L79" s="62"/>
      <c r="M79" s="62"/>
      <c r="N79" s="62"/>
      <c r="O79" s="62"/>
      <c r="P79" s="62"/>
      <c r="Q79" s="62"/>
      <c r="R79" s="63"/>
    </row>
    <row r="80" spans="1:18" s="5" customFormat="1" ht="51" customHeight="1">
      <c r="A80" s="57"/>
      <c r="B80" s="12" t="s">
        <v>185</v>
      </c>
      <c r="C80" s="12" t="s">
        <v>186</v>
      </c>
      <c r="D80" s="3" t="s">
        <v>187</v>
      </c>
      <c r="E80" s="27">
        <v>50</v>
      </c>
      <c r="F80" s="27">
        <v>51</v>
      </c>
      <c r="G80" s="27">
        <v>100</v>
      </c>
      <c r="H80" s="27">
        <v>50</v>
      </c>
      <c r="I80" s="27">
        <v>51</v>
      </c>
      <c r="J80" s="6" t="s">
        <v>10</v>
      </c>
      <c r="K80" s="27">
        <v>100</v>
      </c>
      <c r="L80" s="62"/>
      <c r="M80" s="62"/>
      <c r="N80" s="62"/>
      <c r="O80" s="62"/>
      <c r="P80" s="62"/>
      <c r="Q80" s="62"/>
      <c r="R80" s="63"/>
    </row>
    <row r="81" spans="1:18" s="5" customFormat="1" ht="48" customHeight="1">
      <c r="A81" s="57"/>
      <c r="B81" s="12" t="s">
        <v>188</v>
      </c>
      <c r="C81" s="12" t="s">
        <v>189</v>
      </c>
      <c r="D81" s="3" t="s">
        <v>20</v>
      </c>
      <c r="E81" s="27">
        <v>0</v>
      </c>
      <c r="F81" s="27">
        <v>0</v>
      </c>
      <c r="G81" s="27">
        <v>0</v>
      </c>
      <c r="H81" s="27">
        <v>2</v>
      </c>
      <c r="I81" s="27">
        <v>2</v>
      </c>
      <c r="J81" s="6" t="s">
        <v>10</v>
      </c>
      <c r="K81" s="27">
        <v>100</v>
      </c>
      <c r="L81" s="62"/>
      <c r="M81" s="62"/>
      <c r="N81" s="62"/>
      <c r="O81" s="62"/>
      <c r="P81" s="62"/>
      <c r="Q81" s="62"/>
      <c r="R81" s="63"/>
    </row>
    <row r="82" spans="1:18" s="5" customFormat="1" ht="92.25" customHeight="1">
      <c r="A82" s="57"/>
      <c r="B82" s="12" t="s">
        <v>190</v>
      </c>
      <c r="C82" s="12" t="s">
        <v>191</v>
      </c>
      <c r="D82" s="3" t="s">
        <v>192</v>
      </c>
      <c r="E82" s="27">
        <v>30</v>
      </c>
      <c r="F82" s="27">
        <v>12</v>
      </c>
      <c r="G82" s="27">
        <v>40</v>
      </c>
      <c r="H82" s="27">
        <v>90</v>
      </c>
      <c r="I82" s="27">
        <v>72</v>
      </c>
      <c r="J82" s="6" t="s">
        <v>10</v>
      </c>
      <c r="K82" s="27">
        <v>80</v>
      </c>
      <c r="L82" s="62"/>
      <c r="M82" s="62"/>
      <c r="N82" s="62"/>
      <c r="O82" s="62"/>
      <c r="P82" s="62"/>
      <c r="Q82" s="62"/>
      <c r="R82" s="63"/>
    </row>
    <row r="83" spans="1:18" s="5" customFormat="1" ht="51.75" customHeight="1">
      <c r="A83" s="6" t="s">
        <v>193</v>
      </c>
      <c r="B83" s="12" t="s">
        <v>194</v>
      </c>
      <c r="C83" s="12" t="s">
        <v>195</v>
      </c>
      <c r="D83" s="3" t="s">
        <v>20</v>
      </c>
      <c r="E83" s="27">
        <v>0</v>
      </c>
      <c r="F83" s="27">
        <v>0</v>
      </c>
      <c r="G83" s="27">
        <v>0</v>
      </c>
      <c r="H83" s="27">
        <v>5</v>
      </c>
      <c r="I83" s="27">
        <v>5</v>
      </c>
      <c r="J83" s="6" t="s">
        <v>10</v>
      </c>
      <c r="K83" s="27">
        <v>100</v>
      </c>
      <c r="L83" s="18">
        <v>0</v>
      </c>
      <c r="M83" s="18">
        <v>0</v>
      </c>
      <c r="N83" s="18">
        <v>0</v>
      </c>
      <c r="O83" s="18">
        <v>13800000</v>
      </c>
      <c r="P83" s="18">
        <v>13799995</v>
      </c>
      <c r="Q83" s="18">
        <v>100</v>
      </c>
      <c r="R83" s="46" t="s">
        <v>1324</v>
      </c>
    </row>
    <row r="84" spans="1:18" s="5" customFormat="1" ht="71.25" customHeight="1">
      <c r="A84" s="6" t="s">
        <v>196</v>
      </c>
      <c r="B84" s="12" t="s">
        <v>146</v>
      </c>
      <c r="C84" s="12" t="s">
        <v>147</v>
      </c>
      <c r="D84" s="3" t="s">
        <v>137</v>
      </c>
      <c r="E84" s="27">
        <v>0</v>
      </c>
      <c r="F84" s="27">
        <v>0</v>
      </c>
      <c r="G84" s="27">
        <v>0</v>
      </c>
      <c r="H84" s="27">
        <v>2</v>
      </c>
      <c r="I84" s="27">
        <v>1</v>
      </c>
      <c r="J84" s="6" t="s">
        <v>10</v>
      </c>
      <c r="K84" s="27">
        <v>50</v>
      </c>
      <c r="L84" s="18">
        <v>0</v>
      </c>
      <c r="M84" s="18">
        <v>0</v>
      </c>
      <c r="N84" s="18">
        <v>0</v>
      </c>
      <c r="O84" s="18">
        <v>213659490</v>
      </c>
      <c r="P84" s="18">
        <v>144916248</v>
      </c>
      <c r="Q84" s="18">
        <v>67.83</v>
      </c>
      <c r="R84" s="46" t="s">
        <v>197</v>
      </c>
    </row>
    <row r="85" spans="1:18" s="5" customFormat="1" ht="322.5" customHeight="1">
      <c r="A85" s="57" t="s">
        <v>198</v>
      </c>
      <c r="B85" s="12" t="s">
        <v>199</v>
      </c>
      <c r="C85" s="12" t="s">
        <v>200</v>
      </c>
      <c r="D85" s="3" t="s">
        <v>14</v>
      </c>
      <c r="E85" s="27">
        <v>100</v>
      </c>
      <c r="F85" s="27">
        <v>100</v>
      </c>
      <c r="G85" s="27">
        <v>100</v>
      </c>
      <c r="H85" s="27">
        <v>100</v>
      </c>
      <c r="I85" s="27">
        <v>100</v>
      </c>
      <c r="J85" s="6" t="s">
        <v>10</v>
      </c>
      <c r="K85" s="27">
        <v>100</v>
      </c>
      <c r="L85" s="62">
        <v>831148119</v>
      </c>
      <c r="M85" s="62">
        <v>656644562</v>
      </c>
      <c r="N85" s="62">
        <v>79</v>
      </c>
      <c r="O85" s="62">
        <v>2898255961</v>
      </c>
      <c r="P85" s="62">
        <v>2357669307</v>
      </c>
      <c r="Q85" s="62">
        <v>81.35</v>
      </c>
      <c r="R85" s="63" t="s">
        <v>1510</v>
      </c>
    </row>
    <row r="86" spans="1:18" s="5" customFormat="1" ht="43.5" customHeight="1">
      <c r="A86" s="57"/>
      <c r="B86" s="12" t="s">
        <v>201</v>
      </c>
      <c r="C86" s="12" t="s">
        <v>202</v>
      </c>
      <c r="D86" s="3" t="s">
        <v>203</v>
      </c>
      <c r="E86" s="27">
        <v>80</v>
      </c>
      <c r="F86" s="27">
        <v>96</v>
      </c>
      <c r="G86" s="27">
        <v>100</v>
      </c>
      <c r="H86" s="27">
        <v>159</v>
      </c>
      <c r="I86" s="27">
        <v>254</v>
      </c>
      <c r="J86" s="6" t="s">
        <v>10</v>
      </c>
      <c r="K86" s="27">
        <v>100</v>
      </c>
      <c r="L86" s="62"/>
      <c r="M86" s="62"/>
      <c r="N86" s="62"/>
      <c r="O86" s="62"/>
      <c r="P86" s="62"/>
      <c r="Q86" s="62"/>
      <c r="R86" s="63"/>
    </row>
    <row r="87" spans="1:18" s="5" customFormat="1" ht="90.75" customHeight="1">
      <c r="A87" s="57"/>
      <c r="B87" s="12" t="s">
        <v>204</v>
      </c>
      <c r="C87" s="12" t="s">
        <v>205</v>
      </c>
      <c r="D87" s="3" t="s">
        <v>206</v>
      </c>
      <c r="E87" s="27">
        <v>8</v>
      </c>
      <c r="F87" s="27">
        <v>8</v>
      </c>
      <c r="G87" s="27">
        <v>100</v>
      </c>
      <c r="H87" s="27">
        <v>8</v>
      </c>
      <c r="I87" s="27">
        <v>8</v>
      </c>
      <c r="J87" s="6" t="s">
        <v>10</v>
      </c>
      <c r="K87" s="27">
        <v>100</v>
      </c>
      <c r="L87" s="62"/>
      <c r="M87" s="62"/>
      <c r="N87" s="62"/>
      <c r="O87" s="62"/>
      <c r="P87" s="62"/>
      <c r="Q87" s="62"/>
      <c r="R87" s="63"/>
    </row>
    <row r="88" spans="1:18" s="5" customFormat="1" ht="42" customHeight="1">
      <c r="A88" s="57"/>
      <c r="B88" s="12" t="s">
        <v>207</v>
      </c>
      <c r="C88" s="12" t="s">
        <v>208</v>
      </c>
      <c r="D88" s="3" t="s">
        <v>209</v>
      </c>
      <c r="E88" s="27">
        <v>3</v>
      </c>
      <c r="F88" s="27">
        <v>7</v>
      </c>
      <c r="G88" s="27">
        <v>100</v>
      </c>
      <c r="H88" s="27">
        <v>17</v>
      </c>
      <c r="I88" s="27">
        <v>15</v>
      </c>
      <c r="J88" s="6" t="s">
        <v>10</v>
      </c>
      <c r="K88" s="27">
        <v>88.24</v>
      </c>
      <c r="L88" s="62"/>
      <c r="M88" s="62"/>
      <c r="N88" s="62"/>
      <c r="O88" s="62"/>
      <c r="P88" s="62"/>
      <c r="Q88" s="62"/>
      <c r="R88" s="63"/>
    </row>
    <row r="89" spans="1:18" s="5" customFormat="1" ht="39" customHeight="1">
      <c r="A89" s="57"/>
      <c r="B89" s="12" t="s">
        <v>210</v>
      </c>
      <c r="C89" s="12" t="s">
        <v>211</v>
      </c>
      <c r="D89" s="3" t="s">
        <v>209</v>
      </c>
      <c r="E89" s="27">
        <v>3</v>
      </c>
      <c r="F89" s="27">
        <v>3</v>
      </c>
      <c r="G89" s="27">
        <v>100</v>
      </c>
      <c r="H89" s="27">
        <v>3</v>
      </c>
      <c r="I89" s="27">
        <v>3</v>
      </c>
      <c r="J89" s="6" t="s">
        <v>10</v>
      </c>
      <c r="K89" s="27">
        <v>100</v>
      </c>
      <c r="L89" s="62"/>
      <c r="M89" s="62"/>
      <c r="N89" s="62"/>
      <c r="O89" s="62"/>
      <c r="P89" s="62"/>
      <c r="Q89" s="62"/>
      <c r="R89" s="63"/>
    </row>
    <row r="90" spans="1:18" s="5" customFormat="1" ht="174" customHeight="1">
      <c r="A90" s="6" t="s">
        <v>212</v>
      </c>
      <c r="B90" s="12" t="s">
        <v>121</v>
      </c>
      <c r="C90" s="12" t="s">
        <v>122</v>
      </c>
      <c r="D90" s="3" t="s">
        <v>20</v>
      </c>
      <c r="E90" s="27">
        <v>0</v>
      </c>
      <c r="F90" s="27">
        <v>0</v>
      </c>
      <c r="G90" s="27">
        <v>0</v>
      </c>
      <c r="H90" s="27">
        <v>10</v>
      </c>
      <c r="I90" s="27">
        <v>10</v>
      </c>
      <c r="J90" s="6" t="s">
        <v>10</v>
      </c>
      <c r="K90" s="27">
        <v>100</v>
      </c>
      <c r="L90" s="18">
        <v>0</v>
      </c>
      <c r="M90" s="18">
        <v>0</v>
      </c>
      <c r="N90" s="18">
        <v>0</v>
      </c>
      <c r="O90" s="18">
        <v>56194174</v>
      </c>
      <c r="P90" s="18">
        <v>39468596</v>
      </c>
      <c r="Q90" s="18">
        <v>70.24</v>
      </c>
      <c r="R90" s="46" t="s">
        <v>213</v>
      </c>
    </row>
    <row r="91" spans="1:18" s="5" customFormat="1" ht="172.5" customHeight="1">
      <c r="A91" s="6" t="s">
        <v>214</v>
      </c>
      <c r="B91" s="12" t="s">
        <v>215</v>
      </c>
      <c r="C91" s="12" t="s">
        <v>216</v>
      </c>
      <c r="D91" s="3" t="s">
        <v>166</v>
      </c>
      <c r="E91" s="27">
        <v>4</v>
      </c>
      <c r="F91" s="27">
        <v>4</v>
      </c>
      <c r="G91" s="27">
        <v>100</v>
      </c>
      <c r="H91" s="27">
        <v>4</v>
      </c>
      <c r="I91" s="27">
        <v>4</v>
      </c>
      <c r="J91" s="6">
        <v>0</v>
      </c>
      <c r="K91" s="27">
        <v>100</v>
      </c>
      <c r="L91" s="18">
        <v>80000000</v>
      </c>
      <c r="M91" s="18">
        <v>7801000</v>
      </c>
      <c r="N91" s="18">
        <v>9.75</v>
      </c>
      <c r="O91" s="18">
        <v>80000000</v>
      </c>
      <c r="P91" s="18">
        <v>7801000</v>
      </c>
      <c r="Q91" s="18">
        <v>9.75</v>
      </c>
      <c r="R91" s="46" t="s">
        <v>1311</v>
      </c>
    </row>
    <row r="92" spans="1:18" s="5" customFormat="1" ht="102">
      <c r="A92" s="6" t="s">
        <v>217</v>
      </c>
      <c r="B92" s="12" t="s">
        <v>218</v>
      </c>
      <c r="C92" s="12" t="s">
        <v>219</v>
      </c>
      <c r="D92" s="3" t="s">
        <v>220</v>
      </c>
      <c r="E92" s="27">
        <v>0</v>
      </c>
      <c r="F92" s="27">
        <v>0</v>
      </c>
      <c r="G92" s="27">
        <v>0</v>
      </c>
      <c r="H92" s="27">
        <v>1</v>
      </c>
      <c r="I92" s="27">
        <v>1</v>
      </c>
      <c r="J92" s="6" t="s">
        <v>10</v>
      </c>
      <c r="K92" s="27">
        <v>100</v>
      </c>
      <c r="L92" s="18">
        <v>0</v>
      </c>
      <c r="M92" s="18">
        <v>0</v>
      </c>
      <c r="N92" s="18">
        <v>0</v>
      </c>
      <c r="O92" s="18">
        <v>90835296</v>
      </c>
      <c r="P92" s="18">
        <v>66535296</v>
      </c>
      <c r="Q92" s="18">
        <v>73.25</v>
      </c>
      <c r="R92" s="46" t="s">
        <v>1326</v>
      </c>
    </row>
    <row r="93" spans="1:18" s="5" customFormat="1" ht="63.75">
      <c r="A93" s="6" t="s">
        <v>221</v>
      </c>
      <c r="B93" s="12" t="s">
        <v>222</v>
      </c>
      <c r="C93" s="12" t="s">
        <v>223</v>
      </c>
      <c r="D93" s="3" t="s">
        <v>224</v>
      </c>
      <c r="E93" s="27">
        <v>0</v>
      </c>
      <c r="F93" s="27">
        <v>0</v>
      </c>
      <c r="G93" s="27">
        <v>0</v>
      </c>
      <c r="H93" s="27">
        <v>3</v>
      </c>
      <c r="I93" s="27">
        <v>3</v>
      </c>
      <c r="J93" s="6" t="s">
        <v>10</v>
      </c>
      <c r="K93" s="27">
        <v>100</v>
      </c>
      <c r="L93" s="18">
        <v>0</v>
      </c>
      <c r="M93" s="18">
        <v>0</v>
      </c>
      <c r="N93" s="18">
        <v>0</v>
      </c>
      <c r="O93" s="18">
        <v>99843</v>
      </c>
      <c r="P93" s="18">
        <v>98339</v>
      </c>
      <c r="Q93" s="18">
        <v>98.49</v>
      </c>
      <c r="R93" s="46" t="s">
        <v>1235</v>
      </c>
    </row>
    <row r="94" spans="1:18" s="5" customFormat="1" ht="48" customHeight="1">
      <c r="A94" s="57" t="s">
        <v>225</v>
      </c>
      <c r="B94" s="33">
        <v>1009</v>
      </c>
      <c r="C94" s="33" t="s">
        <v>226</v>
      </c>
      <c r="D94" s="34" t="s">
        <v>227</v>
      </c>
      <c r="E94" s="29">
        <v>1</v>
      </c>
      <c r="F94" s="29">
        <v>1</v>
      </c>
      <c r="G94" s="29">
        <v>100</v>
      </c>
      <c r="H94" s="29">
        <v>1</v>
      </c>
      <c r="I94" s="29">
        <v>1</v>
      </c>
      <c r="J94" s="32" t="s">
        <v>10</v>
      </c>
      <c r="K94" s="29">
        <v>100</v>
      </c>
      <c r="L94" s="62">
        <v>10000000</v>
      </c>
      <c r="M94" s="62">
        <v>0</v>
      </c>
      <c r="N94" s="62">
        <v>0</v>
      </c>
      <c r="O94" s="62">
        <v>238800757</v>
      </c>
      <c r="P94" s="62">
        <v>0</v>
      </c>
      <c r="Q94" s="62">
        <v>0</v>
      </c>
      <c r="R94" s="63" t="s">
        <v>1327</v>
      </c>
    </row>
    <row r="95" spans="1:18" s="5" customFormat="1" ht="163.5" customHeight="1">
      <c r="A95" s="57"/>
      <c r="B95" s="33" t="s">
        <v>228</v>
      </c>
      <c r="C95" s="33" t="s">
        <v>229</v>
      </c>
      <c r="D95" s="34" t="s">
        <v>230</v>
      </c>
      <c r="E95" s="29">
        <v>0</v>
      </c>
      <c r="F95" s="29">
        <v>0</v>
      </c>
      <c r="G95" s="29">
        <v>0</v>
      </c>
      <c r="H95" s="29">
        <v>0</v>
      </c>
      <c r="I95" s="29">
        <v>0</v>
      </c>
      <c r="J95" s="32" t="s">
        <v>10</v>
      </c>
      <c r="K95" s="29">
        <v>0</v>
      </c>
      <c r="L95" s="62"/>
      <c r="M95" s="62"/>
      <c r="N95" s="62"/>
      <c r="O95" s="62"/>
      <c r="P95" s="62"/>
      <c r="Q95" s="62"/>
      <c r="R95" s="63"/>
    </row>
    <row r="96" spans="1:18" s="5" customFormat="1" ht="63.75">
      <c r="A96" s="6" t="s">
        <v>231</v>
      </c>
      <c r="B96" s="12" t="s">
        <v>233</v>
      </c>
      <c r="C96" s="12" t="s">
        <v>234</v>
      </c>
      <c r="D96" s="3" t="s">
        <v>235</v>
      </c>
      <c r="E96" s="27">
        <v>0</v>
      </c>
      <c r="F96" s="27">
        <v>0</v>
      </c>
      <c r="G96" s="27">
        <v>0</v>
      </c>
      <c r="H96" s="27">
        <v>1</v>
      </c>
      <c r="I96" s="27">
        <v>1</v>
      </c>
      <c r="J96" s="6" t="s">
        <v>10</v>
      </c>
      <c r="K96" s="27">
        <v>100</v>
      </c>
      <c r="L96" s="18">
        <v>0</v>
      </c>
      <c r="M96" s="18">
        <v>0</v>
      </c>
      <c r="N96" s="18">
        <v>0</v>
      </c>
      <c r="O96" s="18">
        <v>175534935.74</v>
      </c>
      <c r="P96" s="18">
        <v>143197777</v>
      </c>
      <c r="Q96" s="18">
        <v>81.58</v>
      </c>
      <c r="R96" s="46" t="s">
        <v>232</v>
      </c>
    </row>
    <row r="97" spans="1:18" s="5" customFormat="1" ht="60" customHeight="1">
      <c r="A97" s="57" t="s">
        <v>236</v>
      </c>
      <c r="B97" s="12" t="s">
        <v>228</v>
      </c>
      <c r="C97" s="12" t="s">
        <v>229</v>
      </c>
      <c r="D97" s="3" t="s">
        <v>230</v>
      </c>
      <c r="E97" s="27">
        <v>0</v>
      </c>
      <c r="F97" s="27">
        <v>0</v>
      </c>
      <c r="G97" s="27">
        <v>0</v>
      </c>
      <c r="H97" s="27">
        <v>43741.5</v>
      </c>
      <c r="I97" s="27">
        <v>43741.5</v>
      </c>
      <c r="J97" s="6" t="s">
        <v>10</v>
      </c>
      <c r="K97" s="27">
        <v>100</v>
      </c>
      <c r="L97" s="62">
        <v>0</v>
      </c>
      <c r="M97" s="62">
        <v>0</v>
      </c>
      <c r="N97" s="62">
        <v>0</v>
      </c>
      <c r="O97" s="62">
        <v>56334954</v>
      </c>
      <c r="P97" s="62">
        <v>34812525</v>
      </c>
      <c r="Q97" s="62">
        <v>61.8</v>
      </c>
      <c r="R97" s="63" t="s">
        <v>1236</v>
      </c>
    </row>
    <row r="98" spans="1:18" s="5" customFormat="1" ht="30.75" customHeight="1">
      <c r="A98" s="57"/>
      <c r="B98" s="12" t="s">
        <v>237</v>
      </c>
      <c r="C98" s="12" t="s">
        <v>238</v>
      </c>
      <c r="D98" s="3" t="s">
        <v>239</v>
      </c>
      <c r="E98" s="27">
        <v>0</v>
      </c>
      <c r="F98" s="27">
        <v>0</v>
      </c>
      <c r="G98" s="27">
        <v>0</v>
      </c>
      <c r="H98" s="27">
        <v>59481</v>
      </c>
      <c r="I98" s="27">
        <v>59481</v>
      </c>
      <c r="J98" s="6" t="s">
        <v>10</v>
      </c>
      <c r="K98" s="27">
        <v>100</v>
      </c>
      <c r="L98" s="62"/>
      <c r="M98" s="62"/>
      <c r="N98" s="62"/>
      <c r="O98" s="62"/>
      <c r="P98" s="62"/>
      <c r="Q98" s="62"/>
      <c r="R98" s="63"/>
    </row>
    <row r="99" spans="1:18" s="5" customFormat="1" ht="48">
      <c r="A99" s="57" t="s">
        <v>240</v>
      </c>
      <c r="B99" s="12" t="s">
        <v>241</v>
      </c>
      <c r="C99" s="12" t="s">
        <v>242</v>
      </c>
      <c r="D99" s="3" t="s">
        <v>230</v>
      </c>
      <c r="E99" s="27">
        <v>0</v>
      </c>
      <c r="F99" s="27">
        <v>0</v>
      </c>
      <c r="G99" s="27">
        <v>0</v>
      </c>
      <c r="H99" s="27">
        <v>898640</v>
      </c>
      <c r="I99" s="27">
        <v>898640</v>
      </c>
      <c r="J99" s="6" t="s">
        <v>10</v>
      </c>
      <c r="K99" s="27">
        <v>100</v>
      </c>
      <c r="L99" s="62">
        <v>0</v>
      </c>
      <c r="M99" s="62">
        <v>0</v>
      </c>
      <c r="N99" s="62">
        <v>0</v>
      </c>
      <c r="O99" s="62">
        <v>2144372582</v>
      </c>
      <c r="P99" s="62">
        <v>2133453446</v>
      </c>
      <c r="Q99" s="62">
        <v>99.49</v>
      </c>
      <c r="R99" s="63" t="s">
        <v>1328</v>
      </c>
    </row>
    <row r="100" spans="1:18" s="5" customFormat="1" ht="132" customHeight="1">
      <c r="A100" s="57"/>
      <c r="B100" s="12" t="s">
        <v>243</v>
      </c>
      <c r="C100" s="12" t="s">
        <v>244</v>
      </c>
      <c r="D100" s="3" t="s">
        <v>245</v>
      </c>
      <c r="E100" s="27">
        <v>0</v>
      </c>
      <c r="F100" s="27">
        <v>0</v>
      </c>
      <c r="G100" s="27">
        <v>0</v>
      </c>
      <c r="H100" s="27">
        <v>75</v>
      </c>
      <c r="I100" s="27">
        <v>83</v>
      </c>
      <c r="J100" s="6" t="s">
        <v>10</v>
      </c>
      <c r="K100" s="27">
        <v>100</v>
      </c>
      <c r="L100" s="62"/>
      <c r="M100" s="62"/>
      <c r="N100" s="62"/>
      <c r="O100" s="62"/>
      <c r="P100" s="62"/>
      <c r="Q100" s="62"/>
      <c r="R100" s="63"/>
    </row>
    <row r="101" spans="1:18" s="5" customFormat="1" ht="75" customHeight="1">
      <c r="A101" s="6" t="s">
        <v>246</v>
      </c>
      <c r="B101" s="12" t="s">
        <v>247</v>
      </c>
      <c r="C101" s="12" t="s">
        <v>248</v>
      </c>
      <c r="D101" s="3" t="s">
        <v>249</v>
      </c>
      <c r="E101" s="27">
        <v>0</v>
      </c>
      <c r="F101" s="27">
        <v>0</v>
      </c>
      <c r="G101" s="27">
        <v>0</v>
      </c>
      <c r="H101" s="27">
        <v>2</v>
      </c>
      <c r="I101" s="27">
        <v>2</v>
      </c>
      <c r="J101" s="6" t="s">
        <v>10</v>
      </c>
      <c r="K101" s="27">
        <v>100</v>
      </c>
      <c r="L101" s="18">
        <v>0</v>
      </c>
      <c r="M101" s="18">
        <v>0</v>
      </c>
      <c r="N101" s="18">
        <v>0</v>
      </c>
      <c r="O101" s="18">
        <v>229000000</v>
      </c>
      <c r="P101" s="18">
        <v>215097000</v>
      </c>
      <c r="Q101" s="18">
        <v>93.93</v>
      </c>
      <c r="R101" s="46" t="s">
        <v>1237</v>
      </c>
    </row>
    <row r="102" spans="1:18" s="5" customFormat="1" ht="99" customHeight="1">
      <c r="A102" s="6" t="s">
        <v>250</v>
      </c>
      <c r="B102" s="12" t="s">
        <v>251</v>
      </c>
      <c r="C102" s="12" t="s">
        <v>252</v>
      </c>
      <c r="D102" s="3" t="s">
        <v>230</v>
      </c>
      <c r="E102" s="27">
        <v>0</v>
      </c>
      <c r="F102" s="27">
        <v>0</v>
      </c>
      <c r="G102" s="27">
        <v>0</v>
      </c>
      <c r="H102" s="27">
        <v>79000</v>
      </c>
      <c r="I102" s="27">
        <v>139000</v>
      </c>
      <c r="J102" s="6" t="s">
        <v>10</v>
      </c>
      <c r="K102" s="27">
        <v>100</v>
      </c>
      <c r="L102" s="18">
        <v>0</v>
      </c>
      <c r="M102" s="18">
        <v>0</v>
      </c>
      <c r="N102" s="18">
        <v>0</v>
      </c>
      <c r="O102" s="18">
        <v>400000000</v>
      </c>
      <c r="P102" s="18">
        <v>389925844</v>
      </c>
      <c r="Q102" s="18">
        <v>97.48</v>
      </c>
      <c r="R102" s="46" t="s">
        <v>1371</v>
      </c>
    </row>
    <row r="103" spans="1:18" s="5" customFormat="1" ht="73.5" customHeight="1">
      <c r="A103" s="6" t="s">
        <v>253</v>
      </c>
      <c r="B103" s="12" t="s">
        <v>254</v>
      </c>
      <c r="C103" s="12" t="s">
        <v>255</v>
      </c>
      <c r="D103" s="3" t="s">
        <v>256</v>
      </c>
      <c r="E103" s="27">
        <v>0</v>
      </c>
      <c r="F103" s="27">
        <v>0</v>
      </c>
      <c r="G103" s="27">
        <v>0</v>
      </c>
      <c r="H103" s="27">
        <v>8</v>
      </c>
      <c r="I103" s="27">
        <v>8</v>
      </c>
      <c r="J103" s="6" t="s">
        <v>10</v>
      </c>
      <c r="K103" s="27">
        <v>100</v>
      </c>
      <c r="L103" s="18">
        <v>0</v>
      </c>
      <c r="M103" s="18">
        <v>0</v>
      </c>
      <c r="N103" s="18">
        <v>0</v>
      </c>
      <c r="O103" s="18">
        <v>190185270</v>
      </c>
      <c r="P103" s="18">
        <v>188961948</v>
      </c>
      <c r="Q103" s="18">
        <v>99.36</v>
      </c>
      <c r="R103" s="46" t="s">
        <v>1238</v>
      </c>
    </row>
    <row r="104" spans="1:18" s="5" customFormat="1" ht="48">
      <c r="A104" s="57" t="s">
        <v>257</v>
      </c>
      <c r="B104" s="12" t="s">
        <v>259</v>
      </c>
      <c r="C104" s="12" t="s">
        <v>260</v>
      </c>
      <c r="D104" s="3" t="s">
        <v>14</v>
      </c>
      <c r="E104" s="27">
        <v>0</v>
      </c>
      <c r="F104" s="27">
        <v>0</v>
      </c>
      <c r="G104" s="27">
        <v>0</v>
      </c>
      <c r="H104" s="27">
        <v>100</v>
      </c>
      <c r="I104" s="29">
        <v>100</v>
      </c>
      <c r="J104" s="6" t="s">
        <v>10</v>
      </c>
      <c r="K104" s="27">
        <v>100</v>
      </c>
      <c r="L104" s="62">
        <v>345000000</v>
      </c>
      <c r="M104" s="62">
        <v>345000000</v>
      </c>
      <c r="N104" s="62">
        <v>100</v>
      </c>
      <c r="O104" s="62">
        <v>1127279999</v>
      </c>
      <c r="P104" s="62">
        <v>1123382819</v>
      </c>
      <c r="Q104" s="62">
        <v>99.65</v>
      </c>
      <c r="R104" s="63" t="s">
        <v>258</v>
      </c>
    </row>
    <row r="105" spans="1:18" s="5" customFormat="1" ht="168.75" customHeight="1">
      <c r="A105" s="57"/>
      <c r="B105" s="12" t="s">
        <v>261</v>
      </c>
      <c r="C105" s="12" t="s">
        <v>262</v>
      </c>
      <c r="D105" s="3" t="s">
        <v>14</v>
      </c>
      <c r="E105" s="27">
        <v>70</v>
      </c>
      <c r="F105" s="27">
        <v>70</v>
      </c>
      <c r="G105" s="27">
        <v>100</v>
      </c>
      <c r="H105" s="27">
        <v>100</v>
      </c>
      <c r="I105" s="27">
        <v>100</v>
      </c>
      <c r="J105" s="6" t="s">
        <v>10</v>
      </c>
      <c r="K105" s="27">
        <v>100</v>
      </c>
      <c r="L105" s="62"/>
      <c r="M105" s="62"/>
      <c r="N105" s="62"/>
      <c r="O105" s="62"/>
      <c r="P105" s="62"/>
      <c r="Q105" s="62"/>
      <c r="R105" s="63"/>
    </row>
    <row r="106" spans="1:18" s="5" customFormat="1" ht="66" customHeight="1">
      <c r="A106" s="6" t="s">
        <v>263</v>
      </c>
      <c r="B106" s="12" t="s">
        <v>265</v>
      </c>
      <c r="C106" s="12" t="s">
        <v>266</v>
      </c>
      <c r="D106" s="3" t="s">
        <v>267</v>
      </c>
      <c r="E106" s="27">
        <v>1</v>
      </c>
      <c r="F106" s="27">
        <v>0</v>
      </c>
      <c r="G106" s="27">
        <v>0</v>
      </c>
      <c r="H106" s="27">
        <v>1</v>
      </c>
      <c r="I106" s="27">
        <v>0</v>
      </c>
      <c r="J106" s="6" t="s">
        <v>10</v>
      </c>
      <c r="K106" s="27">
        <v>0</v>
      </c>
      <c r="L106" s="18">
        <v>350000000</v>
      </c>
      <c r="M106" s="18">
        <v>349847926</v>
      </c>
      <c r="N106" s="18">
        <v>99.96</v>
      </c>
      <c r="O106" s="18">
        <v>472065553</v>
      </c>
      <c r="P106" s="18">
        <v>463828574</v>
      </c>
      <c r="Q106" s="18">
        <v>98.26</v>
      </c>
      <c r="R106" s="46" t="s">
        <v>264</v>
      </c>
    </row>
    <row r="107" spans="1:18" s="5" customFormat="1" ht="63" customHeight="1">
      <c r="A107" s="6" t="s">
        <v>268</v>
      </c>
      <c r="B107" s="12" t="s">
        <v>269</v>
      </c>
      <c r="C107" s="12" t="s">
        <v>270</v>
      </c>
      <c r="D107" s="3" t="s">
        <v>271</v>
      </c>
      <c r="E107" s="27">
        <v>0</v>
      </c>
      <c r="F107" s="27">
        <v>0</v>
      </c>
      <c r="G107" s="27">
        <v>0</v>
      </c>
      <c r="H107" s="27">
        <v>3</v>
      </c>
      <c r="I107" s="27">
        <v>3</v>
      </c>
      <c r="J107" s="6" t="s">
        <v>10</v>
      </c>
      <c r="K107" s="27">
        <v>100</v>
      </c>
      <c r="L107" s="18">
        <v>0</v>
      </c>
      <c r="M107" s="18">
        <v>0</v>
      </c>
      <c r="N107" s="18">
        <v>0</v>
      </c>
      <c r="O107" s="18">
        <v>385000000</v>
      </c>
      <c r="P107" s="18">
        <v>380079778</v>
      </c>
      <c r="Q107" s="18">
        <v>98.72</v>
      </c>
      <c r="R107" s="46" t="s">
        <v>1512</v>
      </c>
    </row>
    <row r="108" spans="1:18" s="5" customFormat="1" ht="71.25" customHeight="1">
      <c r="A108" s="6" t="s">
        <v>272</v>
      </c>
      <c r="B108" s="12" t="s">
        <v>273</v>
      </c>
      <c r="C108" s="12" t="s">
        <v>274</v>
      </c>
      <c r="D108" s="3" t="s">
        <v>275</v>
      </c>
      <c r="E108" s="27">
        <v>0</v>
      </c>
      <c r="F108" s="27">
        <v>0</v>
      </c>
      <c r="G108" s="27">
        <v>0</v>
      </c>
      <c r="H108" s="27">
        <v>2</v>
      </c>
      <c r="I108" s="27">
        <v>3.92</v>
      </c>
      <c r="J108" s="6" t="s">
        <v>10</v>
      </c>
      <c r="K108" s="27">
        <v>100</v>
      </c>
      <c r="L108" s="18">
        <v>0</v>
      </c>
      <c r="M108" s="18">
        <v>0</v>
      </c>
      <c r="N108" s="18">
        <v>0</v>
      </c>
      <c r="O108" s="18">
        <v>150000000</v>
      </c>
      <c r="P108" s="18">
        <v>125009022</v>
      </c>
      <c r="Q108" s="18">
        <v>83.34</v>
      </c>
      <c r="R108" s="46" t="s">
        <v>1239</v>
      </c>
    </row>
    <row r="109" spans="1:18" s="5" customFormat="1" ht="72.75" customHeight="1">
      <c r="A109" s="6" t="s">
        <v>276</v>
      </c>
      <c r="B109" s="12" t="s">
        <v>278</v>
      </c>
      <c r="C109" s="12" t="s">
        <v>279</v>
      </c>
      <c r="D109" s="3" t="s">
        <v>280</v>
      </c>
      <c r="E109" s="27">
        <v>0</v>
      </c>
      <c r="F109" s="27">
        <v>0</v>
      </c>
      <c r="G109" s="27">
        <v>0</v>
      </c>
      <c r="H109" s="27">
        <v>15</v>
      </c>
      <c r="I109" s="27">
        <v>7</v>
      </c>
      <c r="J109" s="6" t="s">
        <v>10</v>
      </c>
      <c r="K109" s="27">
        <v>46.67</v>
      </c>
      <c r="L109" s="18">
        <v>0</v>
      </c>
      <c r="M109" s="18">
        <v>0</v>
      </c>
      <c r="N109" s="18">
        <v>0</v>
      </c>
      <c r="O109" s="18">
        <v>498900000</v>
      </c>
      <c r="P109" s="18">
        <v>498900000</v>
      </c>
      <c r="Q109" s="18">
        <v>100</v>
      </c>
      <c r="R109" s="46" t="s">
        <v>277</v>
      </c>
    </row>
    <row r="110" spans="1:18" s="5" customFormat="1" ht="62.25" customHeight="1">
      <c r="A110" s="57" t="s">
        <v>281</v>
      </c>
      <c r="B110" s="12" t="s">
        <v>282</v>
      </c>
      <c r="C110" s="12" t="s">
        <v>283</v>
      </c>
      <c r="D110" s="3" t="s">
        <v>284</v>
      </c>
      <c r="E110" s="27">
        <v>0</v>
      </c>
      <c r="F110" s="27">
        <v>0</v>
      </c>
      <c r="G110" s="27">
        <v>0</v>
      </c>
      <c r="H110" s="27">
        <v>3</v>
      </c>
      <c r="I110" s="27">
        <v>3</v>
      </c>
      <c r="J110" s="6" t="s">
        <v>10</v>
      </c>
      <c r="K110" s="27">
        <v>100</v>
      </c>
      <c r="L110" s="62">
        <v>100000000</v>
      </c>
      <c r="M110" s="62">
        <v>99948792</v>
      </c>
      <c r="N110" s="62">
        <v>99.95</v>
      </c>
      <c r="O110" s="62">
        <v>1100000000</v>
      </c>
      <c r="P110" s="62">
        <v>945863649</v>
      </c>
      <c r="Q110" s="62">
        <v>85.99</v>
      </c>
      <c r="R110" s="63" t="s">
        <v>1329</v>
      </c>
    </row>
    <row r="111" spans="1:18" s="5" customFormat="1" ht="47.25" customHeight="1">
      <c r="A111" s="57"/>
      <c r="B111" s="12" t="s">
        <v>285</v>
      </c>
      <c r="C111" s="12" t="s">
        <v>286</v>
      </c>
      <c r="D111" s="3" t="s">
        <v>287</v>
      </c>
      <c r="E111" s="27">
        <v>0</v>
      </c>
      <c r="F111" s="27">
        <v>0</v>
      </c>
      <c r="G111" s="27">
        <v>0</v>
      </c>
      <c r="H111" s="27">
        <v>15</v>
      </c>
      <c r="I111" s="27">
        <v>13</v>
      </c>
      <c r="J111" s="6" t="s">
        <v>10</v>
      </c>
      <c r="K111" s="27">
        <v>86.67</v>
      </c>
      <c r="L111" s="62"/>
      <c r="M111" s="62"/>
      <c r="N111" s="62"/>
      <c r="O111" s="62"/>
      <c r="P111" s="62"/>
      <c r="Q111" s="62"/>
      <c r="R111" s="63"/>
    </row>
    <row r="112" spans="1:18" s="5" customFormat="1" ht="52.5" customHeight="1">
      <c r="A112" s="57"/>
      <c r="B112" s="12" t="s">
        <v>288</v>
      </c>
      <c r="C112" s="12" t="s">
        <v>289</v>
      </c>
      <c r="D112" s="3" t="s">
        <v>284</v>
      </c>
      <c r="E112" s="27">
        <v>0</v>
      </c>
      <c r="F112" s="27">
        <v>0</v>
      </c>
      <c r="G112" s="27">
        <v>0</v>
      </c>
      <c r="H112" s="27">
        <v>4</v>
      </c>
      <c r="I112" s="27">
        <v>4</v>
      </c>
      <c r="J112" s="6" t="s">
        <v>10</v>
      </c>
      <c r="K112" s="27">
        <v>100</v>
      </c>
      <c r="L112" s="62"/>
      <c r="M112" s="62"/>
      <c r="N112" s="62"/>
      <c r="O112" s="62"/>
      <c r="P112" s="62"/>
      <c r="Q112" s="62"/>
      <c r="R112" s="63"/>
    </row>
    <row r="113" spans="1:18" s="5" customFormat="1" ht="49.5" customHeight="1">
      <c r="A113" s="57"/>
      <c r="B113" s="12" t="s">
        <v>290</v>
      </c>
      <c r="C113" s="12" t="s">
        <v>291</v>
      </c>
      <c r="D113" s="3" t="s">
        <v>292</v>
      </c>
      <c r="E113" s="27">
        <v>1</v>
      </c>
      <c r="F113" s="27">
        <v>1</v>
      </c>
      <c r="G113" s="27">
        <v>100</v>
      </c>
      <c r="H113" s="27">
        <v>1</v>
      </c>
      <c r="I113" s="27">
        <v>1</v>
      </c>
      <c r="J113" s="6" t="s">
        <v>10</v>
      </c>
      <c r="K113" s="27">
        <v>100</v>
      </c>
      <c r="L113" s="62"/>
      <c r="M113" s="62"/>
      <c r="N113" s="62"/>
      <c r="O113" s="62"/>
      <c r="P113" s="62"/>
      <c r="Q113" s="62"/>
      <c r="R113" s="63"/>
    </row>
    <row r="114" spans="1:18" s="5" customFormat="1" ht="51.75" customHeight="1">
      <c r="A114" s="57"/>
      <c r="B114" s="12" t="s">
        <v>293</v>
      </c>
      <c r="C114" s="12" t="s">
        <v>294</v>
      </c>
      <c r="D114" s="3" t="s">
        <v>292</v>
      </c>
      <c r="E114" s="27">
        <v>1</v>
      </c>
      <c r="F114" s="27">
        <v>1</v>
      </c>
      <c r="G114" s="27">
        <v>100</v>
      </c>
      <c r="H114" s="27">
        <v>1</v>
      </c>
      <c r="I114" s="27">
        <v>1</v>
      </c>
      <c r="J114" s="6" t="s">
        <v>10</v>
      </c>
      <c r="K114" s="27">
        <v>100</v>
      </c>
      <c r="L114" s="62"/>
      <c r="M114" s="62"/>
      <c r="N114" s="62"/>
      <c r="O114" s="62"/>
      <c r="P114" s="62"/>
      <c r="Q114" s="62"/>
      <c r="R114" s="63"/>
    </row>
    <row r="115" spans="1:18" s="5" customFormat="1" ht="42" customHeight="1">
      <c r="A115" s="57" t="s">
        <v>295</v>
      </c>
      <c r="B115" s="12" t="s">
        <v>296</v>
      </c>
      <c r="C115" s="12" t="s">
        <v>297</v>
      </c>
      <c r="D115" s="3" t="s">
        <v>298</v>
      </c>
      <c r="E115" s="27">
        <v>0</v>
      </c>
      <c r="F115" s="27">
        <v>0</v>
      </c>
      <c r="G115" s="27">
        <v>0</v>
      </c>
      <c r="H115" s="27">
        <v>1</v>
      </c>
      <c r="I115" s="27">
        <v>3</v>
      </c>
      <c r="J115" s="6" t="s">
        <v>10</v>
      </c>
      <c r="K115" s="27">
        <v>100</v>
      </c>
      <c r="L115" s="62">
        <v>0</v>
      </c>
      <c r="M115" s="62">
        <v>0</v>
      </c>
      <c r="N115" s="62">
        <v>0</v>
      </c>
      <c r="O115" s="62">
        <v>82679964</v>
      </c>
      <c r="P115" s="62">
        <v>78800000</v>
      </c>
      <c r="Q115" s="62">
        <v>95.31</v>
      </c>
      <c r="R115" s="63" t="s">
        <v>1240</v>
      </c>
    </row>
    <row r="116" spans="1:18" s="5" customFormat="1" ht="49.5" customHeight="1">
      <c r="A116" s="57"/>
      <c r="B116" s="12" t="s">
        <v>299</v>
      </c>
      <c r="C116" s="12" t="s">
        <v>300</v>
      </c>
      <c r="D116" s="3" t="s">
        <v>301</v>
      </c>
      <c r="E116" s="27">
        <v>0</v>
      </c>
      <c r="F116" s="27">
        <v>0</v>
      </c>
      <c r="G116" s="27">
        <v>0</v>
      </c>
      <c r="H116" s="27">
        <v>1</v>
      </c>
      <c r="I116" s="27">
        <v>3</v>
      </c>
      <c r="J116" s="6" t="s">
        <v>10</v>
      </c>
      <c r="K116" s="27">
        <v>100</v>
      </c>
      <c r="L116" s="62"/>
      <c r="M116" s="62"/>
      <c r="N116" s="62"/>
      <c r="O116" s="62"/>
      <c r="P116" s="62"/>
      <c r="Q116" s="62"/>
      <c r="R116" s="63"/>
    </row>
    <row r="117" spans="1:18" s="5" customFormat="1" ht="51" customHeight="1">
      <c r="A117" s="57"/>
      <c r="B117" s="12" t="s">
        <v>302</v>
      </c>
      <c r="C117" s="12" t="s">
        <v>303</v>
      </c>
      <c r="D117" s="3" t="s">
        <v>292</v>
      </c>
      <c r="E117" s="27">
        <v>0</v>
      </c>
      <c r="F117" s="27">
        <v>0</v>
      </c>
      <c r="G117" s="27">
        <v>0</v>
      </c>
      <c r="H117" s="27">
        <v>2</v>
      </c>
      <c r="I117" s="27">
        <v>6</v>
      </c>
      <c r="J117" s="6" t="s">
        <v>10</v>
      </c>
      <c r="K117" s="27">
        <v>100</v>
      </c>
      <c r="L117" s="62"/>
      <c r="M117" s="62"/>
      <c r="N117" s="62"/>
      <c r="O117" s="62"/>
      <c r="P117" s="62"/>
      <c r="Q117" s="62"/>
      <c r="R117" s="63"/>
    </row>
    <row r="118" spans="1:18" s="5" customFormat="1" ht="136.5" customHeight="1">
      <c r="A118" s="6" t="s">
        <v>304</v>
      </c>
      <c r="B118" s="12" t="s">
        <v>305</v>
      </c>
      <c r="C118" s="12" t="s">
        <v>306</v>
      </c>
      <c r="D118" s="3" t="s">
        <v>230</v>
      </c>
      <c r="E118" s="27">
        <v>0</v>
      </c>
      <c r="F118" s="27">
        <v>0</v>
      </c>
      <c r="G118" s="27">
        <v>0</v>
      </c>
      <c r="H118" s="27">
        <v>162</v>
      </c>
      <c r="I118" s="27">
        <v>191.54</v>
      </c>
      <c r="J118" s="6" t="s">
        <v>10</v>
      </c>
      <c r="K118" s="27">
        <v>100</v>
      </c>
      <c r="L118" s="18">
        <v>0</v>
      </c>
      <c r="M118" s="18">
        <v>0</v>
      </c>
      <c r="N118" s="18">
        <v>0</v>
      </c>
      <c r="O118" s="18">
        <v>500000000</v>
      </c>
      <c r="P118" s="18">
        <v>497426400</v>
      </c>
      <c r="Q118" s="18">
        <v>99.49</v>
      </c>
      <c r="R118" s="46" t="s">
        <v>1241</v>
      </c>
    </row>
    <row r="119" spans="1:18" s="5" customFormat="1" ht="36.75" customHeight="1">
      <c r="A119" s="57" t="s">
        <v>307</v>
      </c>
      <c r="B119" s="12" t="s">
        <v>308</v>
      </c>
      <c r="C119" s="12" t="s">
        <v>309</v>
      </c>
      <c r="D119" s="3" t="s">
        <v>310</v>
      </c>
      <c r="E119" s="27">
        <v>0</v>
      </c>
      <c r="F119" s="27">
        <v>0</v>
      </c>
      <c r="G119" s="27">
        <v>0</v>
      </c>
      <c r="H119" s="27">
        <v>24</v>
      </c>
      <c r="I119" s="27">
        <v>30</v>
      </c>
      <c r="J119" s="6" t="s">
        <v>10</v>
      </c>
      <c r="K119" s="27">
        <v>100</v>
      </c>
      <c r="L119" s="62">
        <v>0</v>
      </c>
      <c r="M119" s="62">
        <v>0</v>
      </c>
      <c r="N119" s="62">
        <v>0</v>
      </c>
      <c r="O119" s="62">
        <v>929740745</v>
      </c>
      <c r="P119" s="62">
        <v>851687992.88</v>
      </c>
      <c r="Q119" s="62">
        <v>91.6</v>
      </c>
      <c r="R119" s="63" t="s">
        <v>1330</v>
      </c>
    </row>
    <row r="120" spans="1:18" s="5" customFormat="1" ht="26.25" customHeight="1">
      <c r="A120" s="57"/>
      <c r="B120" s="12" t="s">
        <v>311</v>
      </c>
      <c r="C120" s="12" t="s">
        <v>312</v>
      </c>
      <c r="D120" s="3" t="s">
        <v>310</v>
      </c>
      <c r="E120" s="27">
        <v>0</v>
      </c>
      <c r="F120" s="27">
        <v>0</v>
      </c>
      <c r="G120" s="27">
        <v>0</v>
      </c>
      <c r="H120" s="27">
        <v>8</v>
      </c>
      <c r="I120" s="27">
        <v>7</v>
      </c>
      <c r="J120" s="6" t="s">
        <v>10</v>
      </c>
      <c r="K120" s="27">
        <v>87.5</v>
      </c>
      <c r="L120" s="62"/>
      <c r="M120" s="62"/>
      <c r="N120" s="62"/>
      <c r="O120" s="62"/>
      <c r="P120" s="62"/>
      <c r="Q120" s="62"/>
      <c r="R120" s="63"/>
    </row>
    <row r="121" spans="1:18" s="5" customFormat="1" ht="27.75" customHeight="1">
      <c r="A121" s="57"/>
      <c r="B121" s="12" t="s">
        <v>313</v>
      </c>
      <c r="C121" s="12" t="s">
        <v>314</v>
      </c>
      <c r="D121" s="3" t="s">
        <v>315</v>
      </c>
      <c r="E121" s="27">
        <v>0</v>
      </c>
      <c r="F121" s="27">
        <v>0</v>
      </c>
      <c r="G121" s="27">
        <v>0</v>
      </c>
      <c r="H121" s="27">
        <v>1</v>
      </c>
      <c r="I121" s="27">
        <v>0</v>
      </c>
      <c r="J121" s="6" t="s">
        <v>10</v>
      </c>
      <c r="K121" s="27">
        <v>0</v>
      </c>
      <c r="L121" s="62"/>
      <c r="M121" s="62"/>
      <c r="N121" s="62"/>
      <c r="O121" s="62"/>
      <c r="P121" s="62"/>
      <c r="Q121" s="62"/>
      <c r="R121" s="63"/>
    </row>
    <row r="122" spans="1:18" s="5" customFormat="1" ht="78" customHeight="1">
      <c r="A122" s="6" t="s">
        <v>316</v>
      </c>
      <c r="B122" s="12" t="s">
        <v>317</v>
      </c>
      <c r="C122" s="12" t="s">
        <v>318</v>
      </c>
      <c r="D122" s="3" t="s">
        <v>230</v>
      </c>
      <c r="E122" s="27">
        <v>0</v>
      </c>
      <c r="F122" s="27">
        <v>0</v>
      </c>
      <c r="G122" s="27">
        <v>0</v>
      </c>
      <c r="H122" s="27">
        <v>1690</v>
      </c>
      <c r="I122" s="27">
        <v>1690</v>
      </c>
      <c r="J122" s="6" t="s">
        <v>10</v>
      </c>
      <c r="K122" s="27">
        <v>100</v>
      </c>
      <c r="L122" s="18">
        <v>0</v>
      </c>
      <c r="M122" s="18">
        <v>0</v>
      </c>
      <c r="N122" s="18">
        <v>0</v>
      </c>
      <c r="O122" s="18">
        <v>1200000000</v>
      </c>
      <c r="P122" s="18">
        <v>1184879190</v>
      </c>
      <c r="Q122" s="18">
        <v>98.74</v>
      </c>
      <c r="R122" s="46" t="s">
        <v>1242</v>
      </c>
    </row>
    <row r="123" spans="1:18" s="5" customFormat="1" ht="240.75" customHeight="1">
      <c r="A123" s="6" t="s">
        <v>319</v>
      </c>
      <c r="B123" s="12" t="s">
        <v>296</v>
      </c>
      <c r="C123" s="12" t="s">
        <v>297</v>
      </c>
      <c r="D123" s="3" t="s">
        <v>298</v>
      </c>
      <c r="E123" s="27">
        <v>0</v>
      </c>
      <c r="F123" s="27">
        <v>0</v>
      </c>
      <c r="G123" s="27">
        <v>0</v>
      </c>
      <c r="H123" s="27">
        <v>1</v>
      </c>
      <c r="I123" s="27">
        <v>1</v>
      </c>
      <c r="J123" s="6" t="s">
        <v>10</v>
      </c>
      <c r="K123" s="27">
        <v>100</v>
      </c>
      <c r="L123" s="18">
        <v>0</v>
      </c>
      <c r="M123" s="18">
        <v>0</v>
      </c>
      <c r="N123" s="18">
        <v>0</v>
      </c>
      <c r="O123" s="18">
        <v>50000000</v>
      </c>
      <c r="P123" s="18">
        <v>50000000</v>
      </c>
      <c r="Q123" s="18">
        <v>100</v>
      </c>
      <c r="R123" s="46" t="s">
        <v>1513</v>
      </c>
    </row>
    <row r="124" spans="1:18" s="5" customFormat="1" ht="26.25" customHeight="1">
      <c r="A124" s="57" t="s">
        <v>320</v>
      </c>
      <c r="B124" s="12" t="s">
        <v>228</v>
      </c>
      <c r="C124" s="12" t="s">
        <v>229</v>
      </c>
      <c r="D124" s="3" t="s">
        <v>230</v>
      </c>
      <c r="E124" s="27">
        <v>0</v>
      </c>
      <c r="F124" s="27">
        <v>0</v>
      </c>
      <c r="G124" s="27">
        <v>0</v>
      </c>
      <c r="H124" s="27">
        <v>30979.3</v>
      </c>
      <c r="I124" s="27">
        <v>30979.3</v>
      </c>
      <c r="J124" s="6" t="s">
        <v>10</v>
      </c>
      <c r="K124" s="27">
        <v>100</v>
      </c>
      <c r="L124" s="62">
        <v>0</v>
      </c>
      <c r="M124" s="62">
        <v>0</v>
      </c>
      <c r="N124" s="62">
        <v>0</v>
      </c>
      <c r="O124" s="62">
        <v>244520000</v>
      </c>
      <c r="P124" s="62">
        <v>244520000</v>
      </c>
      <c r="Q124" s="62">
        <v>100</v>
      </c>
      <c r="R124" s="63" t="s">
        <v>1381</v>
      </c>
    </row>
    <row r="125" spans="1:18" s="5" customFormat="1" ht="76.5" customHeight="1">
      <c r="A125" s="57"/>
      <c r="B125" s="12" t="s">
        <v>321</v>
      </c>
      <c r="C125" s="12" t="s">
        <v>322</v>
      </c>
      <c r="D125" s="3" t="s">
        <v>14</v>
      </c>
      <c r="E125" s="27">
        <v>0</v>
      </c>
      <c r="F125" s="27">
        <v>0</v>
      </c>
      <c r="G125" s="27">
        <v>0</v>
      </c>
      <c r="H125" s="27">
        <v>100</v>
      </c>
      <c r="I125" s="27">
        <v>100</v>
      </c>
      <c r="J125" s="6" t="s">
        <v>10</v>
      </c>
      <c r="K125" s="27">
        <v>100</v>
      </c>
      <c r="L125" s="62"/>
      <c r="M125" s="62"/>
      <c r="N125" s="62"/>
      <c r="O125" s="62"/>
      <c r="P125" s="62"/>
      <c r="Q125" s="62"/>
      <c r="R125" s="63"/>
    </row>
    <row r="126" spans="1:18" s="5" customFormat="1" ht="51.75" customHeight="1">
      <c r="A126" s="57" t="s">
        <v>323</v>
      </c>
      <c r="B126" s="12" t="s">
        <v>228</v>
      </c>
      <c r="C126" s="12" t="s">
        <v>229</v>
      </c>
      <c r="D126" s="3" t="s">
        <v>230</v>
      </c>
      <c r="E126" s="27">
        <v>0</v>
      </c>
      <c r="F126" s="27">
        <v>0</v>
      </c>
      <c r="G126" s="27">
        <v>0</v>
      </c>
      <c r="H126" s="27">
        <v>6673.2</v>
      </c>
      <c r="I126" s="27">
        <v>6673.2</v>
      </c>
      <c r="J126" s="6" t="s">
        <v>10</v>
      </c>
      <c r="K126" s="27">
        <v>100</v>
      </c>
      <c r="L126" s="62">
        <v>0</v>
      </c>
      <c r="M126" s="62">
        <v>0</v>
      </c>
      <c r="N126" s="62">
        <v>0</v>
      </c>
      <c r="O126" s="62">
        <v>244520000</v>
      </c>
      <c r="P126" s="62">
        <v>244140000</v>
      </c>
      <c r="Q126" s="62">
        <v>99.84</v>
      </c>
      <c r="R126" s="63" t="s">
        <v>1344</v>
      </c>
    </row>
    <row r="127" spans="1:18" s="5" customFormat="1" ht="40.5" customHeight="1">
      <c r="A127" s="57"/>
      <c r="B127" s="12" t="s">
        <v>321</v>
      </c>
      <c r="C127" s="12" t="s">
        <v>322</v>
      </c>
      <c r="D127" s="3" t="s">
        <v>14</v>
      </c>
      <c r="E127" s="27">
        <v>0</v>
      </c>
      <c r="F127" s="27">
        <v>0</v>
      </c>
      <c r="G127" s="27">
        <v>0</v>
      </c>
      <c r="H127" s="27">
        <v>100</v>
      </c>
      <c r="I127" s="27">
        <v>100</v>
      </c>
      <c r="J127" s="6" t="s">
        <v>10</v>
      </c>
      <c r="K127" s="27">
        <v>100</v>
      </c>
      <c r="L127" s="62"/>
      <c r="M127" s="62"/>
      <c r="N127" s="62"/>
      <c r="O127" s="62"/>
      <c r="P127" s="62"/>
      <c r="Q127" s="62"/>
      <c r="R127" s="63"/>
    </row>
    <row r="128" spans="1:18" s="5" customFormat="1" ht="48" customHeight="1">
      <c r="A128" s="57" t="s">
        <v>324</v>
      </c>
      <c r="B128" s="12" t="s">
        <v>228</v>
      </c>
      <c r="C128" s="12" t="s">
        <v>229</v>
      </c>
      <c r="D128" s="3" t="s">
        <v>230</v>
      </c>
      <c r="E128" s="27">
        <v>0</v>
      </c>
      <c r="F128" s="27">
        <v>0</v>
      </c>
      <c r="G128" s="27">
        <v>0</v>
      </c>
      <c r="H128" s="27">
        <v>21497.2</v>
      </c>
      <c r="I128" s="27">
        <v>21497.2</v>
      </c>
      <c r="J128" s="6" t="s">
        <v>10</v>
      </c>
      <c r="K128" s="27">
        <v>100</v>
      </c>
      <c r="L128" s="62">
        <v>0</v>
      </c>
      <c r="M128" s="62">
        <v>0</v>
      </c>
      <c r="N128" s="62">
        <v>0</v>
      </c>
      <c r="O128" s="62">
        <v>238640000</v>
      </c>
      <c r="P128" s="62">
        <v>238260000</v>
      </c>
      <c r="Q128" s="62">
        <v>99.84</v>
      </c>
      <c r="R128" s="63" t="s">
        <v>1243</v>
      </c>
    </row>
    <row r="129" spans="1:18" s="5" customFormat="1" ht="41.25" customHeight="1">
      <c r="A129" s="57"/>
      <c r="B129" s="12" t="s">
        <v>321</v>
      </c>
      <c r="C129" s="12" t="s">
        <v>322</v>
      </c>
      <c r="D129" s="3" t="s">
        <v>14</v>
      </c>
      <c r="E129" s="27">
        <v>0</v>
      </c>
      <c r="F129" s="27">
        <v>0</v>
      </c>
      <c r="G129" s="27">
        <v>0</v>
      </c>
      <c r="H129" s="27">
        <v>100</v>
      </c>
      <c r="I129" s="27">
        <v>100</v>
      </c>
      <c r="J129" s="6" t="s">
        <v>10</v>
      </c>
      <c r="K129" s="27">
        <v>100</v>
      </c>
      <c r="L129" s="62"/>
      <c r="M129" s="62"/>
      <c r="N129" s="62"/>
      <c r="O129" s="62"/>
      <c r="P129" s="62"/>
      <c r="Q129" s="62"/>
      <c r="R129" s="63"/>
    </row>
    <row r="130" spans="1:18" s="5" customFormat="1" ht="50.25" customHeight="1">
      <c r="A130" s="57" t="s">
        <v>325</v>
      </c>
      <c r="B130" s="12" t="s">
        <v>228</v>
      </c>
      <c r="C130" s="12" t="s">
        <v>229</v>
      </c>
      <c r="D130" s="3" t="s">
        <v>230</v>
      </c>
      <c r="E130" s="27">
        <v>0</v>
      </c>
      <c r="F130" s="27">
        <v>0</v>
      </c>
      <c r="G130" s="27">
        <v>0</v>
      </c>
      <c r="H130" s="27">
        <v>104225.8</v>
      </c>
      <c r="I130" s="27">
        <v>0</v>
      </c>
      <c r="J130" s="6" t="s">
        <v>10</v>
      </c>
      <c r="K130" s="27">
        <v>0</v>
      </c>
      <c r="L130" s="62">
        <v>0</v>
      </c>
      <c r="M130" s="62">
        <v>0</v>
      </c>
      <c r="N130" s="62">
        <v>0</v>
      </c>
      <c r="O130" s="62">
        <v>244520000</v>
      </c>
      <c r="P130" s="62">
        <v>222624000</v>
      </c>
      <c r="Q130" s="62">
        <v>91.05</v>
      </c>
      <c r="R130" s="63" t="s">
        <v>1514</v>
      </c>
    </row>
    <row r="131" spans="1:18" s="5" customFormat="1" ht="99" customHeight="1">
      <c r="A131" s="57"/>
      <c r="B131" s="12" t="s">
        <v>321</v>
      </c>
      <c r="C131" s="12" t="s">
        <v>322</v>
      </c>
      <c r="D131" s="3" t="s">
        <v>14</v>
      </c>
      <c r="E131" s="27">
        <v>0</v>
      </c>
      <c r="F131" s="27">
        <v>0</v>
      </c>
      <c r="G131" s="27">
        <v>0</v>
      </c>
      <c r="H131" s="27">
        <v>100</v>
      </c>
      <c r="I131" s="27">
        <v>40</v>
      </c>
      <c r="J131" s="6" t="s">
        <v>10</v>
      </c>
      <c r="K131" s="27">
        <v>40</v>
      </c>
      <c r="L131" s="62"/>
      <c r="M131" s="62"/>
      <c r="N131" s="62"/>
      <c r="O131" s="62"/>
      <c r="P131" s="62"/>
      <c r="Q131" s="62"/>
      <c r="R131" s="63"/>
    </row>
    <row r="132" spans="1:18" s="5" customFormat="1" ht="51.75" customHeight="1">
      <c r="A132" s="57" t="s">
        <v>326</v>
      </c>
      <c r="B132" s="12" t="s">
        <v>228</v>
      </c>
      <c r="C132" s="12" t="s">
        <v>229</v>
      </c>
      <c r="D132" s="3" t="s">
        <v>230</v>
      </c>
      <c r="E132" s="27">
        <v>0</v>
      </c>
      <c r="F132" s="27">
        <v>0</v>
      </c>
      <c r="G132" s="27">
        <v>0</v>
      </c>
      <c r="H132" s="27">
        <v>91363.5</v>
      </c>
      <c r="I132" s="27">
        <v>91363.5</v>
      </c>
      <c r="J132" s="6" t="s">
        <v>10</v>
      </c>
      <c r="K132" s="27">
        <v>100</v>
      </c>
      <c r="L132" s="62">
        <v>0</v>
      </c>
      <c r="M132" s="62">
        <v>0</v>
      </c>
      <c r="N132" s="62">
        <v>0</v>
      </c>
      <c r="O132" s="62">
        <v>244520000</v>
      </c>
      <c r="P132" s="62">
        <v>244140000</v>
      </c>
      <c r="Q132" s="62">
        <v>99.84</v>
      </c>
      <c r="R132" s="63" t="s">
        <v>1515</v>
      </c>
    </row>
    <row r="133" spans="1:18" s="5" customFormat="1" ht="52.5" customHeight="1">
      <c r="A133" s="57"/>
      <c r="B133" s="12" t="s">
        <v>321</v>
      </c>
      <c r="C133" s="12" t="s">
        <v>322</v>
      </c>
      <c r="D133" s="3" t="s">
        <v>14</v>
      </c>
      <c r="E133" s="27">
        <v>0</v>
      </c>
      <c r="F133" s="27">
        <v>0</v>
      </c>
      <c r="G133" s="27">
        <v>0</v>
      </c>
      <c r="H133" s="27">
        <v>100</v>
      </c>
      <c r="I133" s="27">
        <v>100</v>
      </c>
      <c r="J133" s="6" t="s">
        <v>10</v>
      </c>
      <c r="K133" s="27">
        <v>100</v>
      </c>
      <c r="L133" s="62"/>
      <c r="M133" s="62"/>
      <c r="N133" s="62"/>
      <c r="O133" s="62"/>
      <c r="P133" s="62"/>
      <c r="Q133" s="62"/>
      <c r="R133" s="63"/>
    </row>
    <row r="134" spans="1:18" s="5" customFormat="1" ht="52.5" customHeight="1">
      <c r="A134" s="57" t="s">
        <v>327</v>
      </c>
      <c r="B134" s="12" t="s">
        <v>228</v>
      </c>
      <c r="C134" s="12" t="s">
        <v>229</v>
      </c>
      <c r="D134" s="3" t="s">
        <v>230</v>
      </c>
      <c r="E134" s="27">
        <v>0</v>
      </c>
      <c r="F134" s="27">
        <v>0</v>
      </c>
      <c r="G134" s="27">
        <v>0</v>
      </c>
      <c r="H134" s="27">
        <v>91001</v>
      </c>
      <c r="I134" s="27">
        <v>91001</v>
      </c>
      <c r="J134" s="6" t="s">
        <v>10</v>
      </c>
      <c r="K134" s="27">
        <v>100</v>
      </c>
      <c r="L134" s="62">
        <v>0</v>
      </c>
      <c r="M134" s="62">
        <v>0</v>
      </c>
      <c r="N134" s="62">
        <v>0</v>
      </c>
      <c r="O134" s="62">
        <v>244520000</v>
      </c>
      <c r="P134" s="62">
        <v>244140000</v>
      </c>
      <c r="Q134" s="62">
        <v>99.84</v>
      </c>
      <c r="R134" s="63" t="s">
        <v>1244</v>
      </c>
    </row>
    <row r="135" spans="1:18" s="5" customFormat="1" ht="52.5" customHeight="1">
      <c r="A135" s="57"/>
      <c r="B135" s="12" t="s">
        <v>321</v>
      </c>
      <c r="C135" s="12" t="s">
        <v>322</v>
      </c>
      <c r="D135" s="3" t="s">
        <v>14</v>
      </c>
      <c r="E135" s="27">
        <v>0</v>
      </c>
      <c r="F135" s="27">
        <v>0</v>
      </c>
      <c r="G135" s="27">
        <v>0</v>
      </c>
      <c r="H135" s="27">
        <v>100</v>
      </c>
      <c r="I135" s="27">
        <v>100</v>
      </c>
      <c r="J135" s="6" t="s">
        <v>10</v>
      </c>
      <c r="K135" s="27">
        <v>100</v>
      </c>
      <c r="L135" s="62"/>
      <c r="M135" s="62"/>
      <c r="N135" s="62"/>
      <c r="O135" s="62"/>
      <c r="P135" s="62"/>
      <c r="Q135" s="62"/>
      <c r="R135" s="63"/>
    </row>
    <row r="136" spans="1:18" s="5" customFormat="1" ht="60" customHeight="1">
      <c r="A136" s="57" t="s">
        <v>328</v>
      </c>
      <c r="B136" s="12" t="s">
        <v>228</v>
      </c>
      <c r="C136" s="12" t="s">
        <v>229</v>
      </c>
      <c r="D136" s="3" t="s">
        <v>230</v>
      </c>
      <c r="E136" s="27">
        <v>0</v>
      </c>
      <c r="F136" s="27">
        <v>0</v>
      </c>
      <c r="G136" s="27">
        <v>0</v>
      </c>
      <c r="H136" s="27">
        <v>19833.3</v>
      </c>
      <c r="I136" s="27">
        <v>19833.3</v>
      </c>
      <c r="J136" s="6" t="s">
        <v>10</v>
      </c>
      <c r="K136" s="27">
        <v>100</v>
      </c>
      <c r="L136" s="62">
        <v>0</v>
      </c>
      <c r="M136" s="62">
        <v>0</v>
      </c>
      <c r="N136" s="62">
        <v>0</v>
      </c>
      <c r="O136" s="62">
        <v>449000000</v>
      </c>
      <c r="P136" s="62">
        <v>448600000</v>
      </c>
      <c r="Q136" s="62">
        <v>99.91</v>
      </c>
      <c r="R136" s="63" t="s">
        <v>1243</v>
      </c>
    </row>
    <row r="137" spans="1:18" s="5" customFormat="1" ht="54" customHeight="1">
      <c r="A137" s="57"/>
      <c r="B137" s="12" t="s">
        <v>321</v>
      </c>
      <c r="C137" s="12" t="s">
        <v>322</v>
      </c>
      <c r="D137" s="3" t="s">
        <v>14</v>
      </c>
      <c r="E137" s="27">
        <v>0</v>
      </c>
      <c r="F137" s="27">
        <v>0</v>
      </c>
      <c r="G137" s="27">
        <v>0</v>
      </c>
      <c r="H137" s="27">
        <v>100</v>
      </c>
      <c r="I137" s="27">
        <v>100</v>
      </c>
      <c r="J137" s="6" t="s">
        <v>10</v>
      </c>
      <c r="K137" s="27">
        <v>100</v>
      </c>
      <c r="L137" s="62"/>
      <c r="M137" s="62"/>
      <c r="N137" s="62"/>
      <c r="O137" s="62"/>
      <c r="P137" s="62"/>
      <c r="Q137" s="62"/>
      <c r="R137" s="63"/>
    </row>
    <row r="138" spans="1:18" s="5" customFormat="1" ht="51" customHeight="1">
      <c r="A138" s="57" t="s">
        <v>329</v>
      </c>
      <c r="B138" s="12" t="s">
        <v>228</v>
      </c>
      <c r="C138" s="12" t="s">
        <v>229</v>
      </c>
      <c r="D138" s="3" t="s">
        <v>230</v>
      </c>
      <c r="E138" s="27">
        <v>0</v>
      </c>
      <c r="F138" s="27">
        <v>0</v>
      </c>
      <c r="G138" s="27">
        <v>0</v>
      </c>
      <c r="H138" s="27">
        <v>43345</v>
      </c>
      <c r="I138" s="27">
        <v>43345</v>
      </c>
      <c r="J138" s="6" t="s">
        <v>10</v>
      </c>
      <c r="K138" s="27">
        <v>100</v>
      </c>
      <c r="L138" s="62">
        <v>0</v>
      </c>
      <c r="M138" s="62">
        <v>0</v>
      </c>
      <c r="N138" s="62">
        <v>0</v>
      </c>
      <c r="O138" s="62">
        <v>449260000</v>
      </c>
      <c r="P138" s="62">
        <v>448860000</v>
      </c>
      <c r="Q138" s="62">
        <v>99.91</v>
      </c>
      <c r="R138" s="63" t="s">
        <v>1243</v>
      </c>
    </row>
    <row r="139" spans="1:18" s="5" customFormat="1" ht="48">
      <c r="A139" s="57"/>
      <c r="B139" s="12" t="s">
        <v>321</v>
      </c>
      <c r="C139" s="12" t="s">
        <v>322</v>
      </c>
      <c r="D139" s="3" t="s">
        <v>14</v>
      </c>
      <c r="E139" s="27">
        <v>0</v>
      </c>
      <c r="F139" s="27">
        <v>0</v>
      </c>
      <c r="G139" s="27">
        <v>0</v>
      </c>
      <c r="H139" s="27">
        <v>100</v>
      </c>
      <c r="I139" s="27">
        <v>100</v>
      </c>
      <c r="J139" s="6" t="s">
        <v>10</v>
      </c>
      <c r="K139" s="27">
        <v>100</v>
      </c>
      <c r="L139" s="62"/>
      <c r="M139" s="62"/>
      <c r="N139" s="62"/>
      <c r="O139" s="62"/>
      <c r="P139" s="62"/>
      <c r="Q139" s="62"/>
      <c r="R139" s="63"/>
    </row>
    <row r="140" spans="1:18" s="5" customFormat="1" ht="51.75" customHeight="1">
      <c r="A140" s="57" t="s">
        <v>330</v>
      </c>
      <c r="B140" s="12" t="s">
        <v>228</v>
      </c>
      <c r="C140" s="12" t="s">
        <v>229</v>
      </c>
      <c r="D140" s="3" t="s">
        <v>230</v>
      </c>
      <c r="E140" s="27">
        <v>0</v>
      </c>
      <c r="F140" s="27">
        <v>0</v>
      </c>
      <c r="G140" s="27">
        <v>0</v>
      </c>
      <c r="H140" s="27">
        <v>12612</v>
      </c>
      <c r="I140" s="27">
        <v>0</v>
      </c>
      <c r="J140" s="6" t="s">
        <v>10</v>
      </c>
      <c r="K140" s="27">
        <v>0</v>
      </c>
      <c r="L140" s="62">
        <v>0</v>
      </c>
      <c r="M140" s="62">
        <v>0</v>
      </c>
      <c r="N140" s="62">
        <v>0</v>
      </c>
      <c r="O140" s="62">
        <v>420000000</v>
      </c>
      <c r="P140" s="62">
        <v>410920000</v>
      </c>
      <c r="Q140" s="62">
        <v>97.84</v>
      </c>
      <c r="R140" s="63" t="s">
        <v>1516</v>
      </c>
    </row>
    <row r="141" spans="1:18" s="5" customFormat="1" ht="68.25" customHeight="1">
      <c r="A141" s="57"/>
      <c r="B141" s="12" t="s">
        <v>321</v>
      </c>
      <c r="C141" s="12" t="s">
        <v>322</v>
      </c>
      <c r="D141" s="3" t="s">
        <v>14</v>
      </c>
      <c r="E141" s="27">
        <v>0</v>
      </c>
      <c r="F141" s="27">
        <v>0</v>
      </c>
      <c r="G141" s="27">
        <v>0</v>
      </c>
      <c r="H141" s="27">
        <v>100</v>
      </c>
      <c r="I141" s="27">
        <v>45</v>
      </c>
      <c r="J141" s="6" t="s">
        <v>10</v>
      </c>
      <c r="K141" s="27">
        <v>45</v>
      </c>
      <c r="L141" s="62"/>
      <c r="M141" s="62"/>
      <c r="N141" s="62"/>
      <c r="O141" s="62"/>
      <c r="P141" s="62"/>
      <c r="Q141" s="62"/>
      <c r="R141" s="63"/>
    </row>
    <row r="142" spans="1:18" s="5" customFormat="1" ht="62.25" customHeight="1">
      <c r="A142" s="6" t="s">
        <v>331</v>
      </c>
      <c r="B142" s="12" t="s">
        <v>332</v>
      </c>
      <c r="C142" s="12" t="s">
        <v>333</v>
      </c>
      <c r="D142" s="3" t="s">
        <v>235</v>
      </c>
      <c r="E142" s="27">
        <v>1</v>
      </c>
      <c r="F142" s="27">
        <v>1</v>
      </c>
      <c r="G142" s="27">
        <v>100</v>
      </c>
      <c r="H142" s="27">
        <v>1</v>
      </c>
      <c r="I142" s="27">
        <v>1</v>
      </c>
      <c r="J142" s="6" t="s">
        <v>10</v>
      </c>
      <c r="K142" s="27">
        <v>100</v>
      </c>
      <c r="L142" s="18">
        <v>250000000</v>
      </c>
      <c r="M142" s="18">
        <v>250000000</v>
      </c>
      <c r="N142" s="18">
        <v>100</v>
      </c>
      <c r="O142" s="18">
        <v>385000000</v>
      </c>
      <c r="P142" s="18">
        <v>385000000</v>
      </c>
      <c r="Q142" s="18">
        <v>100</v>
      </c>
      <c r="R142" s="46" t="s">
        <v>1382</v>
      </c>
    </row>
    <row r="143" spans="1:18" s="5" customFormat="1" ht="99" customHeight="1">
      <c r="A143" s="6" t="s">
        <v>334</v>
      </c>
      <c r="B143" s="12" t="s">
        <v>335</v>
      </c>
      <c r="C143" s="12" t="s">
        <v>336</v>
      </c>
      <c r="D143" s="3" t="s">
        <v>284</v>
      </c>
      <c r="E143" s="27">
        <v>1</v>
      </c>
      <c r="F143" s="27">
        <v>0.5</v>
      </c>
      <c r="G143" s="27">
        <v>50</v>
      </c>
      <c r="H143" s="27">
        <v>1</v>
      </c>
      <c r="I143" s="27">
        <v>0.5</v>
      </c>
      <c r="J143" s="6" t="s">
        <v>10</v>
      </c>
      <c r="K143" s="27">
        <v>50</v>
      </c>
      <c r="L143" s="18">
        <v>50000000</v>
      </c>
      <c r="M143" s="18">
        <v>50000000</v>
      </c>
      <c r="N143" s="18">
        <v>100</v>
      </c>
      <c r="O143" s="18">
        <v>150000000</v>
      </c>
      <c r="P143" s="18">
        <v>150000000</v>
      </c>
      <c r="Q143" s="18">
        <v>100</v>
      </c>
      <c r="R143" s="46" t="s">
        <v>1331</v>
      </c>
    </row>
    <row r="144" spans="1:18" s="5" customFormat="1" ht="171" customHeight="1">
      <c r="A144" s="6" t="s">
        <v>337</v>
      </c>
      <c r="B144" s="12" t="s">
        <v>338</v>
      </c>
      <c r="C144" s="12" t="s">
        <v>339</v>
      </c>
      <c r="D144" s="3" t="s">
        <v>340</v>
      </c>
      <c r="E144" s="27">
        <v>1</v>
      </c>
      <c r="F144" s="27">
        <v>0</v>
      </c>
      <c r="G144" s="27">
        <v>0</v>
      </c>
      <c r="H144" s="27">
        <v>1</v>
      </c>
      <c r="I144" s="27">
        <v>0</v>
      </c>
      <c r="J144" s="6" t="s">
        <v>10</v>
      </c>
      <c r="K144" s="27">
        <v>0</v>
      </c>
      <c r="L144" s="18">
        <v>200000000</v>
      </c>
      <c r="M144" s="18">
        <v>148000000</v>
      </c>
      <c r="N144" s="18">
        <v>74</v>
      </c>
      <c r="O144" s="18">
        <v>300000000</v>
      </c>
      <c r="P144" s="18">
        <v>247799999</v>
      </c>
      <c r="Q144" s="18">
        <v>82.6</v>
      </c>
      <c r="R144" s="46" t="s">
        <v>1383</v>
      </c>
    </row>
    <row r="145" spans="1:18" s="5" customFormat="1" ht="57.75" customHeight="1">
      <c r="A145" s="6" t="s">
        <v>341</v>
      </c>
      <c r="B145" s="12" t="s">
        <v>342</v>
      </c>
      <c r="C145" s="12" t="s">
        <v>343</v>
      </c>
      <c r="D145" s="3" t="s">
        <v>230</v>
      </c>
      <c r="E145" s="27">
        <v>11300</v>
      </c>
      <c r="F145" s="27">
        <v>0</v>
      </c>
      <c r="G145" s="27">
        <v>0</v>
      </c>
      <c r="H145" s="27">
        <v>11300</v>
      </c>
      <c r="I145" s="27">
        <v>0</v>
      </c>
      <c r="J145" s="6" t="s">
        <v>10</v>
      </c>
      <c r="K145" s="27">
        <v>0</v>
      </c>
      <c r="L145" s="18">
        <v>0</v>
      </c>
      <c r="M145" s="18">
        <v>0</v>
      </c>
      <c r="N145" s="18">
        <v>0</v>
      </c>
      <c r="O145" s="18">
        <v>150000000</v>
      </c>
      <c r="P145" s="18">
        <v>30000000</v>
      </c>
      <c r="Q145" s="18">
        <v>20</v>
      </c>
      <c r="R145" s="46" t="s">
        <v>1384</v>
      </c>
    </row>
    <row r="146" spans="1:18" s="5" customFormat="1" ht="52.5" customHeight="1">
      <c r="A146" s="6" t="s">
        <v>344</v>
      </c>
      <c r="B146" s="12" t="s">
        <v>228</v>
      </c>
      <c r="C146" s="12" t="s">
        <v>229</v>
      </c>
      <c r="D146" s="3" t="s">
        <v>230</v>
      </c>
      <c r="E146" s="27">
        <v>0</v>
      </c>
      <c r="F146" s="27">
        <v>0</v>
      </c>
      <c r="G146" s="27">
        <v>0</v>
      </c>
      <c r="H146" s="27">
        <v>0</v>
      </c>
      <c r="I146" s="27">
        <v>0</v>
      </c>
      <c r="J146" s="6" t="s">
        <v>10</v>
      </c>
      <c r="K146" s="27">
        <v>0</v>
      </c>
      <c r="L146" s="18">
        <v>0</v>
      </c>
      <c r="M146" s="18">
        <v>0</v>
      </c>
      <c r="N146" s="18">
        <v>0</v>
      </c>
      <c r="O146" s="18">
        <v>100000000</v>
      </c>
      <c r="P146" s="18">
        <v>0</v>
      </c>
      <c r="Q146" s="18">
        <v>0</v>
      </c>
      <c r="R146" s="46" t="s">
        <v>1332</v>
      </c>
    </row>
    <row r="147" spans="1:18" s="5" customFormat="1" ht="132.75" customHeight="1">
      <c r="A147" s="6" t="s">
        <v>345</v>
      </c>
      <c r="B147" s="12" t="s">
        <v>346</v>
      </c>
      <c r="C147" s="12" t="s">
        <v>347</v>
      </c>
      <c r="D147" s="3" t="s">
        <v>340</v>
      </c>
      <c r="E147" s="27">
        <v>0</v>
      </c>
      <c r="F147" s="27">
        <v>0</v>
      </c>
      <c r="G147" s="27">
        <v>0</v>
      </c>
      <c r="H147" s="27">
        <v>1</v>
      </c>
      <c r="I147" s="27">
        <v>0</v>
      </c>
      <c r="J147" s="6" t="s">
        <v>10</v>
      </c>
      <c r="K147" s="27">
        <v>0</v>
      </c>
      <c r="L147" s="18">
        <v>0</v>
      </c>
      <c r="M147" s="18">
        <v>0</v>
      </c>
      <c r="N147" s="18">
        <v>0</v>
      </c>
      <c r="O147" s="18">
        <v>140000000</v>
      </c>
      <c r="P147" s="18">
        <v>139999997</v>
      </c>
      <c r="Q147" s="18">
        <v>100</v>
      </c>
      <c r="R147" s="46" t="s">
        <v>1385</v>
      </c>
    </row>
    <row r="148" spans="1:18" s="5" customFormat="1" ht="70.5" customHeight="1">
      <c r="A148" s="6" t="s">
        <v>348</v>
      </c>
      <c r="B148" s="12">
        <v>1010</v>
      </c>
      <c r="C148" s="33" t="s">
        <v>1252</v>
      </c>
      <c r="D148" s="3" t="s">
        <v>230</v>
      </c>
      <c r="E148" s="27">
        <v>0</v>
      </c>
      <c r="F148" s="27">
        <v>0</v>
      </c>
      <c r="G148" s="27">
        <v>0</v>
      </c>
      <c r="H148" s="27">
        <v>0</v>
      </c>
      <c r="I148" s="27">
        <v>0</v>
      </c>
      <c r="J148" s="6" t="s">
        <v>10</v>
      </c>
      <c r="K148" s="27">
        <v>0</v>
      </c>
      <c r="L148" s="18">
        <v>1637818144</v>
      </c>
      <c r="M148" s="18">
        <v>1637818144</v>
      </c>
      <c r="N148" s="18">
        <v>100</v>
      </c>
      <c r="O148" s="18">
        <v>1637818144</v>
      </c>
      <c r="P148" s="18">
        <v>1637818144</v>
      </c>
      <c r="Q148" s="18">
        <v>100</v>
      </c>
      <c r="R148" s="46" t="s">
        <v>1245</v>
      </c>
    </row>
    <row r="149" spans="1:18" s="5" customFormat="1" ht="19.5" customHeight="1">
      <c r="A149" s="64" t="s">
        <v>350</v>
      </c>
      <c r="B149" s="64"/>
      <c r="C149" s="64"/>
      <c r="D149" s="64"/>
      <c r="E149" s="64"/>
      <c r="F149" s="64"/>
      <c r="G149" s="64"/>
      <c r="H149" s="64"/>
      <c r="I149" s="64"/>
      <c r="J149" s="64"/>
      <c r="K149" s="64"/>
      <c r="L149" s="64"/>
      <c r="M149" s="64"/>
      <c r="N149" s="64"/>
      <c r="O149" s="64"/>
      <c r="P149" s="64"/>
      <c r="Q149" s="64"/>
      <c r="R149" s="65"/>
    </row>
    <row r="150" spans="1:18" s="5" customFormat="1" ht="29.25" customHeight="1">
      <c r="A150" s="57" t="s">
        <v>168</v>
      </c>
      <c r="B150" s="12" t="s">
        <v>352</v>
      </c>
      <c r="C150" s="12" t="s">
        <v>353</v>
      </c>
      <c r="D150" s="3" t="s">
        <v>354</v>
      </c>
      <c r="E150" s="27">
        <v>50</v>
      </c>
      <c r="F150" s="27">
        <v>55.61</v>
      </c>
      <c r="G150" s="27">
        <v>100</v>
      </c>
      <c r="H150" s="27">
        <v>50</v>
      </c>
      <c r="I150" s="27">
        <v>55.61</v>
      </c>
      <c r="J150" s="6" t="s">
        <v>10</v>
      </c>
      <c r="K150" s="27">
        <v>100</v>
      </c>
      <c r="L150" s="62">
        <v>266112634</v>
      </c>
      <c r="M150" s="62">
        <v>213675515</v>
      </c>
      <c r="N150" s="62">
        <v>80.3</v>
      </c>
      <c r="O150" s="62">
        <v>1379291435</v>
      </c>
      <c r="P150" s="62">
        <v>1197163915.06</v>
      </c>
      <c r="Q150" s="62">
        <v>86.8</v>
      </c>
      <c r="R150" s="63" t="s">
        <v>351</v>
      </c>
    </row>
    <row r="151" spans="1:18" s="5" customFormat="1" ht="35.25" customHeight="1">
      <c r="A151" s="57"/>
      <c r="B151" s="12" t="s">
        <v>185</v>
      </c>
      <c r="C151" s="12" t="s">
        <v>186</v>
      </c>
      <c r="D151" s="3" t="s">
        <v>187</v>
      </c>
      <c r="E151" s="27">
        <v>0</v>
      </c>
      <c r="F151" s="27">
        <v>0</v>
      </c>
      <c r="G151" s="27">
        <v>0</v>
      </c>
      <c r="H151" s="27">
        <v>240</v>
      </c>
      <c r="I151" s="27">
        <v>182</v>
      </c>
      <c r="J151" s="6" t="s">
        <v>10</v>
      </c>
      <c r="K151" s="27">
        <v>78.57</v>
      </c>
      <c r="L151" s="62"/>
      <c r="M151" s="62"/>
      <c r="N151" s="62"/>
      <c r="O151" s="62"/>
      <c r="P151" s="62"/>
      <c r="Q151" s="62"/>
      <c r="R151" s="63"/>
    </row>
    <row r="152" spans="1:18" s="5" customFormat="1" ht="48.75" customHeight="1">
      <c r="A152" s="57" t="s">
        <v>193</v>
      </c>
      <c r="B152" s="12" t="s">
        <v>355</v>
      </c>
      <c r="C152" s="12" t="s">
        <v>356</v>
      </c>
      <c r="D152" s="3" t="s">
        <v>239</v>
      </c>
      <c r="E152" s="27">
        <v>0</v>
      </c>
      <c r="F152" s="27">
        <v>0</v>
      </c>
      <c r="G152" s="27">
        <v>0</v>
      </c>
      <c r="H152" s="27">
        <v>6220</v>
      </c>
      <c r="I152" s="27">
        <v>4500</v>
      </c>
      <c r="J152" s="6" t="s">
        <v>10</v>
      </c>
      <c r="K152" s="27">
        <v>72.35</v>
      </c>
      <c r="L152" s="62">
        <v>947357874</v>
      </c>
      <c r="M152" s="62">
        <v>854206471</v>
      </c>
      <c r="N152" s="62">
        <v>90.17</v>
      </c>
      <c r="O152" s="62">
        <v>2592524759</v>
      </c>
      <c r="P152" s="62">
        <v>2382926344.4</v>
      </c>
      <c r="Q152" s="62">
        <v>91.92</v>
      </c>
      <c r="R152" s="63" t="s">
        <v>1386</v>
      </c>
    </row>
    <row r="153" spans="1:18" s="5" customFormat="1" ht="90" customHeight="1">
      <c r="A153" s="57"/>
      <c r="B153" s="12" t="s">
        <v>357</v>
      </c>
      <c r="C153" s="12" t="s">
        <v>358</v>
      </c>
      <c r="D153" s="3" t="s">
        <v>359</v>
      </c>
      <c r="E153" s="27">
        <v>80</v>
      </c>
      <c r="F153" s="27">
        <v>84.3</v>
      </c>
      <c r="G153" s="27">
        <v>100</v>
      </c>
      <c r="H153" s="27">
        <v>90</v>
      </c>
      <c r="I153" s="27">
        <v>87.65</v>
      </c>
      <c r="J153" s="6" t="s">
        <v>10</v>
      </c>
      <c r="K153" s="27">
        <v>97.39</v>
      </c>
      <c r="L153" s="62"/>
      <c r="M153" s="62"/>
      <c r="N153" s="62"/>
      <c r="O153" s="62"/>
      <c r="P153" s="62"/>
      <c r="Q153" s="62"/>
      <c r="R153" s="63"/>
    </row>
    <row r="154" spans="1:18" s="5" customFormat="1" ht="103.5" customHeight="1">
      <c r="A154" s="57"/>
      <c r="B154" s="12" t="s">
        <v>360</v>
      </c>
      <c r="C154" s="12" t="s">
        <v>361</v>
      </c>
      <c r="D154" s="3" t="s">
        <v>206</v>
      </c>
      <c r="E154" s="27">
        <v>4</v>
      </c>
      <c r="F154" s="27">
        <v>5</v>
      </c>
      <c r="G154" s="27">
        <v>100</v>
      </c>
      <c r="H154" s="27">
        <v>27</v>
      </c>
      <c r="I154" s="27">
        <v>35</v>
      </c>
      <c r="J154" s="6" t="s">
        <v>10</v>
      </c>
      <c r="K154" s="27">
        <v>100</v>
      </c>
      <c r="L154" s="62"/>
      <c r="M154" s="62"/>
      <c r="N154" s="62"/>
      <c r="O154" s="62"/>
      <c r="P154" s="62"/>
      <c r="Q154" s="62"/>
      <c r="R154" s="63"/>
    </row>
    <row r="155" spans="1:18" s="5" customFormat="1" ht="324.75" customHeight="1">
      <c r="A155" s="57" t="s">
        <v>362</v>
      </c>
      <c r="B155" s="12" t="s">
        <v>363</v>
      </c>
      <c r="C155" s="12" t="s">
        <v>364</v>
      </c>
      <c r="D155" s="3" t="s">
        <v>14</v>
      </c>
      <c r="E155" s="27">
        <v>85</v>
      </c>
      <c r="F155" s="27">
        <v>88</v>
      </c>
      <c r="G155" s="27">
        <v>100</v>
      </c>
      <c r="H155" s="27">
        <v>85</v>
      </c>
      <c r="I155" s="27">
        <v>88</v>
      </c>
      <c r="J155" s="6" t="s">
        <v>10</v>
      </c>
      <c r="K155" s="27">
        <v>100</v>
      </c>
      <c r="L155" s="62">
        <v>208340786</v>
      </c>
      <c r="M155" s="62">
        <v>177810460</v>
      </c>
      <c r="N155" s="62">
        <v>85.35</v>
      </c>
      <c r="O155" s="62">
        <v>767398403</v>
      </c>
      <c r="P155" s="62">
        <v>666930694</v>
      </c>
      <c r="Q155" s="62">
        <v>86.91</v>
      </c>
      <c r="R155" s="63" t="s">
        <v>1387</v>
      </c>
    </row>
    <row r="156" spans="1:18" s="5" customFormat="1" ht="50.25" customHeight="1">
      <c r="A156" s="57"/>
      <c r="B156" s="12" t="s">
        <v>365</v>
      </c>
      <c r="C156" s="12" t="s">
        <v>366</v>
      </c>
      <c r="D156" s="3" t="s">
        <v>367</v>
      </c>
      <c r="E156" s="27">
        <v>47</v>
      </c>
      <c r="F156" s="29">
        <v>44</v>
      </c>
      <c r="G156" s="27">
        <v>93.62</v>
      </c>
      <c r="H156" s="27">
        <v>238</v>
      </c>
      <c r="I156" s="27">
        <v>294</v>
      </c>
      <c r="J156" s="6" t="s">
        <v>10</v>
      </c>
      <c r="K156" s="27">
        <v>100</v>
      </c>
      <c r="L156" s="62"/>
      <c r="M156" s="62"/>
      <c r="N156" s="62"/>
      <c r="O156" s="62"/>
      <c r="P156" s="62"/>
      <c r="Q156" s="62"/>
      <c r="R156" s="63"/>
    </row>
    <row r="157" spans="1:18" s="5" customFormat="1" ht="48" customHeight="1">
      <c r="A157" s="57"/>
      <c r="B157" s="12" t="s">
        <v>368</v>
      </c>
      <c r="C157" s="12" t="s">
        <v>369</v>
      </c>
      <c r="D157" s="3" t="s">
        <v>370</v>
      </c>
      <c r="E157" s="27">
        <v>0</v>
      </c>
      <c r="F157" s="27">
        <v>0</v>
      </c>
      <c r="G157" s="27">
        <v>0</v>
      </c>
      <c r="H157" s="27">
        <v>9</v>
      </c>
      <c r="I157" s="27">
        <v>9</v>
      </c>
      <c r="J157" s="6" t="s">
        <v>10</v>
      </c>
      <c r="K157" s="27">
        <v>100</v>
      </c>
      <c r="L157" s="62"/>
      <c r="M157" s="62"/>
      <c r="N157" s="62"/>
      <c r="O157" s="62"/>
      <c r="P157" s="62"/>
      <c r="Q157" s="62"/>
      <c r="R157" s="63"/>
    </row>
    <row r="158" spans="1:18" s="5" customFormat="1" ht="36.75" customHeight="1">
      <c r="A158" s="57"/>
      <c r="B158" s="12" t="s">
        <v>204</v>
      </c>
      <c r="C158" s="12" t="s">
        <v>205</v>
      </c>
      <c r="D158" s="3" t="s">
        <v>206</v>
      </c>
      <c r="E158" s="27">
        <v>0</v>
      </c>
      <c r="F158" s="27">
        <v>0</v>
      </c>
      <c r="G158" s="27">
        <v>0</v>
      </c>
      <c r="H158" s="27">
        <v>6</v>
      </c>
      <c r="I158" s="27">
        <v>6</v>
      </c>
      <c r="J158" s="6" t="s">
        <v>10</v>
      </c>
      <c r="K158" s="27">
        <v>100</v>
      </c>
      <c r="L158" s="62"/>
      <c r="M158" s="62"/>
      <c r="N158" s="62"/>
      <c r="O158" s="62"/>
      <c r="P158" s="62"/>
      <c r="Q158" s="62"/>
      <c r="R158" s="63"/>
    </row>
    <row r="159" spans="1:18" s="5" customFormat="1" ht="49.5" customHeight="1">
      <c r="A159" s="6" t="s">
        <v>371</v>
      </c>
      <c r="B159" s="12" t="s">
        <v>372</v>
      </c>
      <c r="C159" s="12" t="s">
        <v>373</v>
      </c>
      <c r="D159" s="3" t="s">
        <v>1</v>
      </c>
      <c r="E159" s="27">
        <v>0</v>
      </c>
      <c r="F159" s="27">
        <v>0</v>
      </c>
      <c r="G159" s="27">
        <v>0</v>
      </c>
      <c r="H159" s="27">
        <v>115</v>
      </c>
      <c r="I159" s="27">
        <v>115</v>
      </c>
      <c r="J159" s="6" t="s">
        <v>10</v>
      </c>
      <c r="K159" s="27">
        <v>100</v>
      </c>
      <c r="L159" s="18">
        <v>0</v>
      </c>
      <c r="M159" s="18">
        <v>0</v>
      </c>
      <c r="N159" s="18">
        <v>0</v>
      </c>
      <c r="O159" s="18">
        <v>1284180</v>
      </c>
      <c r="P159" s="18">
        <v>1249349</v>
      </c>
      <c r="Q159" s="18">
        <v>97.29</v>
      </c>
      <c r="R159" s="46" t="s">
        <v>1333</v>
      </c>
    </row>
    <row r="160" spans="1:18" s="5" customFormat="1" ht="38.25" customHeight="1">
      <c r="A160" s="57" t="s">
        <v>374</v>
      </c>
      <c r="B160" s="12" t="s">
        <v>375</v>
      </c>
      <c r="C160" s="12" t="s">
        <v>376</v>
      </c>
      <c r="D160" s="3" t="s">
        <v>239</v>
      </c>
      <c r="E160" s="27">
        <v>0</v>
      </c>
      <c r="F160" s="27">
        <v>0</v>
      </c>
      <c r="G160" s="27">
        <v>0</v>
      </c>
      <c r="H160" s="27">
        <v>11128</v>
      </c>
      <c r="I160" s="27">
        <v>11128</v>
      </c>
      <c r="J160" s="6" t="s">
        <v>10</v>
      </c>
      <c r="K160" s="27">
        <v>100</v>
      </c>
      <c r="L160" s="62">
        <v>0</v>
      </c>
      <c r="M160" s="62">
        <v>0</v>
      </c>
      <c r="N160" s="62">
        <v>0</v>
      </c>
      <c r="O160" s="62">
        <v>300000000</v>
      </c>
      <c r="P160" s="62">
        <v>298800000</v>
      </c>
      <c r="Q160" s="62">
        <v>99.6</v>
      </c>
      <c r="R160" s="63" t="s">
        <v>1246</v>
      </c>
    </row>
    <row r="161" spans="1:18" s="5" customFormat="1" ht="41.25" customHeight="1">
      <c r="A161" s="57"/>
      <c r="B161" s="12" t="s">
        <v>377</v>
      </c>
      <c r="C161" s="12" t="s">
        <v>378</v>
      </c>
      <c r="D161" s="3" t="s">
        <v>379</v>
      </c>
      <c r="E161" s="27">
        <v>0</v>
      </c>
      <c r="F161" s="27">
        <v>0</v>
      </c>
      <c r="G161" s="27">
        <v>0</v>
      </c>
      <c r="H161" s="27">
        <v>75</v>
      </c>
      <c r="I161" s="27">
        <v>75</v>
      </c>
      <c r="J161" s="6" t="s">
        <v>10</v>
      </c>
      <c r="K161" s="27">
        <v>100</v>
      </c>
      <c r="L161" s="62"/>
      <c r="M161" s="62"/>
      <c r="N161" s="62"/>
      <c r="O161" s="62"/>
      <c r="P161" s="62"/>
      <c r="Q161" s="62"/>
      <c r="R161" s="63"/>
    </row>
    <row r="162" spans="1:18" s="5" customFormat="1" ht="42.75" customHeight="1">
      <c r="A162" s="57" t="s">
        <v>380</v>
      </c>
      <c r="B162" s="12" t="s">
        <v>375</v>
      </c>
      <c r="C162" s="12" t="s">
        <v>376</v>
      </c>
      <c r="D162" s="3" t="s">
        <v>239</v>
      </c>
      <c r="E162" s="27">
        <v>0</v>
      </c>
      <c r="F162" s="27">
        <v>0</v>
      </c>
      <c r="G162" s="27">
        <v>0</v>
      </c>
      <c r="H162" s="27">
        <v>19620</v>
      </c>
      <c r="I162" s="27">
        <v>1500</v>
      </c>
      <c r="J162" s="6" t="s">
        <v>10</v>
      </c>
      <c r="K162" s="27">
        <v>7.65</v>
      </c>
      <c r="L162" s="62">
        <v>0</v>
      </c>
      <c r="M162" s="62">
        <v>0</v>
      </c>
      <c r="N162" s="62">
        <v>0</v>
      </c>
      <c r="O162" s="62">
        <v>3867268051</v>
      </c>
      <c r="P162" s="62">
        <v>3816929841.5</v>
      </c>
      <c r="Q162" s="62">
        <v>98.7</v>
      </c>
      <c r="R162" s="63" t="s">
        <v>1334</v>
      </c>
    </row>
    <row r="163" spans="1:18" s="5" customFormat="1" ht="39.75" customHeight="1">
      <c r="A163" s="57"/>
      <c r="B163" s="12" t="s">
        <v>377</v>
      </c>
      <c r="C163" s="12" t="s">
        <v>378</v>
      </c>
      <c r="D163" s="3" t="s">
        <v>379</v>
      </c>
      <c r="E163" s="27">
        <v>0</v>
      </c>
      <c r="F163" s="27">
        <v>0</v>
      </c>
      <c r="G163" s="27">
        <v>0</v>
      </c>
      <c r="H163" s="27">
        <v>155</v>
      </c>
      <c r="I163" s="27">
        <v>0</v>
      </c>
      <c r="J163" s="6" t="s">
        <v>10</v>
      </c>
      <c r="K163" s="27">
        <v>0</v>
      </c>
      <c r="L163" s="62"/>
      <c r="M163" s="62"/>
      <c r="N163" s="62"/>
      <c r="O163" s="62"/>
      <c r="P163" s="62"/>
      <c r="Q163" s="62"/>
      <c r="R163" s="63"/>
    </row>
    <row r="164" spans="1:18" s="5" customFormat="1" ht="48.75" customHeight="1">
      <c r="A164" s="57"/>
      <c r="B164" s="12" t="s">
        <v>381</v>
      </c>
      <c r="C164" s="12" t="s">
        <v>382</v>
      </c>
      <c r="D164" s="3" t="s">
        <v>383</v>
      </c>
      <c r="E164" s="27">
        <v>0</v>
      </c>
      <c r="F164" s="27">
        <v>0</v>
      </c>
      <c r="G164" s="27">
        <v>0</v>
      </c>
      <c r="H164" s="27">
        <v>7690</v>
      </c>
      <c r="I164" s="27">
        <v>7690</v>
      </c>
      <c r="J164" s="6" t="s">
        <v>10</v>
      </c>
      <c r="K164" s="27">
        <v>100</v>
      </c>
      <c r="L164" s="62"/>
      <c r="M164" s="62"/>
      <c r="N164" s="62"/>
      <c r="O164" s="62"/>
      <c r="P164" s="62"/>
      <c r="Q164" s="62"/>
      <c r="R164" s="63"/>
    </row>
    <row r="165" spans="1:18" s="5" customFormat="1" ht="54" customHeight="1">
      <c r="A165" s="6" t="s">
        <v>384</v>
      </c>
      <c r="B165" s="12" t="s">
        <v>385</v>
      </c>
      <c r="C165" s="12" t="s">
        <v>386</v>
      </c>
      <c r="D165" s="3" t="s">
        <v>1</v>
      </c>
      <c r="E165" s="27">
        <v>0</v>
      </c>
      <c r="F165" s="27">
        <v>0</v>
      </c>
      <c r="G165" s="27">
        <v>0</v>
      </c>
      <c r="H165" s="27">
        <v>96</v>
      </c>
      <c r="I165" s="27">
        <v>96</v>
      </c>
      <c r="J165" s="6" t="s">
        <v>10</v>
      </c>
      <c r="K165" s="27">
        <v>100</v>
      </c>
      <c r="L165" s="18">
        <v>0</v>
      </c>
      <c r="M165" s="18">
        <v>0</v>
      </c>
      <c r="N165" s="18">
        <v>0</v>
      </c>
      <c r="O165" s="18">
        <v>954432</v>
      </c>
      <c r="P165" s="18">
        <v>953781</v>
      </c>
      <c r="Q165" s="18">
        <v>99.93</v>
      </c>
      <c r="R165" s="46" t="s">
        <v>1247</v>
      </c>
    </row>
    <row r="166" spans="1:18" s="5" customFormat="1" ht="40.5" customHeight="1">
      <c r="A166" s="57" t="s">
        <v>387</v>
      </c>
      <c r="B166" s="12" t="s">
        <v>355</v>
      </c>
      <c r="C166" s="12" t="s">
        <v>388</v>
      </c>
      <c r="D166" s="3" t="s">
        <v>239</v>
      </c>
      <c r="E166" s="27">
        <v>500</v>
      </c>
      <c r="F166" s="27">
        <v>0</v>
      </c>
      <c r="G166" s="27">
        <v>0</v>
      </c>
      <c r="H166" s="27">
        <v>500</v>
      </c>
      <c r="I166" s="27">
        <v>0</v>
      </c>
      <c r="J166" s="6" t="s">
        <v>10</v>
      </c>
      <c r="K166" s="27">
        <v>0</v>
      </c>
      <c r="L166" s="62">
        <v>306900000</v>
      </c>
      <c r="M166" s="62">
        <v>306900000</v>
      </c>
      <c r="N166" s="62">
        <v>100</v>
      </c>
      <c r="O166" s="62">
        <v>629800000</v>
      </c>
      <c r="P166" s="62">
        <v>629800000</v>
      </c>
      <c r="Q166" s="62">
        <v>100</v>
      </c>
      <c r="R166" s="63" t="s">
        <v>1372</v>
      </c>
    </row>
    <row r="167" spans="1:18" s="5" customFormat="1" ht="39" customHeight="1">
      <c r="A167" s="57"/>
      <c r="B167" s="12" t="s">
        <v>389</v>
      </c>
      <c r="C167" s="12" t="s">
        <v>390</v>
      </c>
      <c r="D167" s="3" t="s">
        <v>391</v>
      </c>
      <c r="E167" s="27">
        <v>0</v>
      </c>
      <c r="F167" s="27">
        <v>0</v>
      </c>
      <c r="G167" s="27">
        <v>0</v>
      </c>
      <c r="H167" s="27">
        <v>4</v>
      </c>
      <c r="I167" s="27">
        <v>4</v>
      </c>
      <c r="J167" s="6" t="s">
        <v>10</v>
      </c>
      <c r="K167" s="27">
        <v>100</v>
      </c>
      <c r="L167" s="62"/>
      <c r="M167" s="62"/>
      <c r="N167" s="62"/>
      <c r="O167" s="62"/>
      <c r="P167" s="62"/>
      <c r="Q167" s="62"/>
      <c r="R167" s="63"/>
    </row>
    <row r="168" spans="1:18" s="5" customFormat="1" ht="45" customHeight="1">
      <c r="A168" s="6" t="s">
        <v>392</v>
      </c>
      <c r="B168" s="12" t="s">
        <v>394</v>
      </c>
      <c r="C168" s="12" t="s">
        <v>395</v>
      </c>
      <c r="D168" s="3" t="s">
        <v>396</v>
      </c>
      <c r="E168" s="27">
        <v>0</v>
      </c>
      <c r="F168" s="27">
        <v>0</v>
      </c>
      <c r="G168" s="27">
        <v>0</v>
      </c>
      <c r="H168" s="27">
        <v>1</v>
      </c>
      <c r="I168" s="27">
        <v>0</v>
      </c>
      <c r="J168" s="6" t="s">
        <v>10</v>
      </c>
      <c r="K168" s="27">
        <v>0</v>
      </c>
      <c r="L168" s="18">
        <v>0</v>
      </c>
      <c r="M168" s="18">
        <v>0</v>
      </c>
      <c r="N168" s="18">
        <v>0</v>
      </c>
      <c r="O168" s="18">
        <v>1005000</v>
      </c>
      <c r="P168" s="18">
        <v>0</v>
      </c>
      <c r="Q168" s="18">
        <v>0</v>
      </c>
      <c r="R168" s="46" t="s">
        <v>393</v>
      </c>
    </row>
    <row r="169" spans="1:18" s="5" customFormat="1" ht="39.75" customHeight="1">
      <c r="A169" s="57" t="s">
        <v>397</v>
      </c>
      <c r="B169" s="12" t="s">
        <v>398</v>
      </c>
      <c r="C169" s="12" t="s">
        <v>399</v>
      </c>
      <c r="D169" s="3" t="s">
        <v>239</v>
      </c>
      <c r="E169" s="27">
        <v>0</v>
      </c>
      <c r="F169" s="27">
        <v>0</v>
      </c>
      <c r="G169" s="27">
        <v>0</v>
      </c>
      <c r="H169" s="27">
        <v>780</v>
      </c>
      <c r="I169" s="27">
        <v>780</v>
      </c>
      <c r="J169" s="6" t="s">
        <v>10</v>
      </c>
      <c r="K169" s="27">
        <v>100</v>
      </c>
      <c r="L169" s="62">
        <v>0</v>
      </c>
      <c r="M169" s="62">
        <v>0</v>
      </c>
      <c r="N169" s="62">
        <v>0</v>
      </c>
      <c r="O169" s="62">
        <v>200000000</v>
      </c>
      <c r="P169" s="62">
        <v>193190000</v>
      </c>
      <c r="Q169" s="62">
        <v>96.6</v>
      </c>
      <c r="R169" s="63" t="s">
        <v>1248</v>
      </c>
    </row>
    <row r="170" spans="1:18" s="5" customFormat="1" ht="35.25" customHeight="1">
      <c r="A170" s="57"/>
      <c r="B170" s="12" t="s">
        <v>400</v>
      </c>
      <c r="C170" s="12" t="s">
        <v>401</v>
      </c>
      <c r="D170" s="3" t="s">
        <v>379</v>
      </c>
      <c r="E170" s="27">
        <v>0</v>
      </c>
      <c r="F170" s="27">
        <v>0</v>
      </c>
      <c r="G170" s="27">
        <v>0</v>
      </c>
      <c r="H170" s="27">
        <v>3.31</v>
      </c>
      <c r="I170" s="27">
        <v>3.31</v>
      </c>
      <c r="J170" s="6" t="s">
        <v>10</v>
      </c>
      <c r="K170" s="27">
        <v>100</v>
      </c>
      <c r="L170" s="62"/>
      <c r="M170" s="62"/>
      <c r="N170" s="62"/>
      <c r="O170" s="62"/>
      <c r="P170" s="62"/>
      <c r="Q170" s="62"/>
      <c r="R170" s="63"/>
    </row>
    <row r="171" spans="1:18" s="5" customFormat="1" ht="39" customHeight="1">
      <c r="A171" s="57"/>
      <c r="B171" s="12" t="s">
        <v>402</v>
      </c>
      <c r="C171" s="12" t="s">
        <v>403</v>
      </c>
      <c r="D171" s="3" t="s">
        <v>404</v>
      </c>
      <c r="E171" s="27">
        <v>0</v>
      </c>
      <c r="F171" s="27">
        <v>0</v>
      </c>
      <c r="G171" s="27">
        <v>0</v>
      </c>
      <c r="H171" s="27">
        <v>1</v>
      </c>
      <c r="I171" s="27">
        <v>1</v>
      </c>
      <c r="J171" s="6" t="s">
        <v>10</v>
      </c>
      <c r="K171" s="27">
        <v>100</v>
      </c>
      <c r="L171" s="62"/>
      <c r="M171" s="62"/>
      <c r="N171" s="62"/>
      <c r="O171" s="62"/>
      <c r="P171" s="62"/>
      <c r="Q171" s="62"/>
      <c r="R171" s="63"/>
    </row>
    <row r="172" spans="1:18" s="5" customFormat="1" ht="42" customHeight="1">
      <c r="A172" s="6" t="s">
        <v>405</v>
      </c>
      <c r="B172" s="12" t="s">
        <v>407</v>
      </c>
      <c r="C172" s="12" t="s">
        <v>408</v>
      </c>
      <c r="D172" s="3" t="s">
        <v>383</v>
      </c>
      <c r="E172" s="27">
        <v>0</v>
      </c>
      <c r="F172" s="27">
        <v>0</v>
      </c>
      <c r="G172" s="27">
        <v>0</v>
      </c>
      <c r="H172" s="27">
        <v>30</v>
      </c>
      <c r="I172" s="27">
        <v>30</v>
      </c>
      <c r="J172" s="6" t="s">
        <v>10</v>
      </c>
      <c r="K172" s="27">
        <v>100</v>
      </c>
      <c r="L172" s="18">
        <v>0</v>
      </c>
      <c r="M172" s="18">
        <v>0</v>
      </c>
      <c r="N172" s="18">
        <v>0</v>
      </c>
      <c r="O172" s="18">
        <v>8253749</v>
      </c>
      <c r="P172" s="18">
        <v>8253749</v>
      </c>
      <c r="Q172" s="18">
        <v>100</v>
      </c>
      <c r="R172" s="46" t="s">
        <v>406</v>
      </c>
    </row>
    <row r="173" spans="1:18" s="5" customFormat="1" ht="33.75" customHeight="1">
      <c r="A173" s="57" t="s">
        <v>409</v>
      </c>
      <c r="B173" s="12" t="s">
        <v>410</v>
      </c>
      <c r="C173" s="12" t="s">
        <v>411</v>
      </c>
      <c r="D173" s="3" t="s">
        <v>275</v>
      </c>
      <c r="E173" s="27">
        <v>0</v>
      </c>
      <c r="F173" s="27">
        <v>0</v>
      </c>
      <c r="G173" s="27">
        <v>0</v>
      </c>
      <c r="H173" s="27">
        <v>5</v>
      </c>
      <c r="I173" s="27">
        <v>5</v>
      </c>
      <c r="J173" s="6" t="s">
        <v>10</v>
      </c>
      <c r="K173" s="27">
        <v>100</v>
      </c>
      <c r="L173" s="62">
        <v>0</v>
      </c>
      <c r="M173" s="62">
        <v>0</v>
      </c>
      <c r="N173" s="62">
        <v>0</v>
      </c>
      <c r="O173" s="62">
        <v>42209714</v>
      </c>
      <c r="P173" s="62">
        <v>42209714</v>
      </c>
      <c r="Q173" s="62">
        <v>100</v>
      </c>
      <c r="R173" s="63" t="s">
        <v>1388</v>
      </c>
    </row>
    <row r="174" spans="1:18" s="5" customFormat="1" ht="150.75" customHeight="1">
      <c r="A174" s="57"/>
      <c r="B174" s="12" t="s">
        <v>412</v>
      </c>
      <c r="C174" s="12" t="s">
        <v>413</v>
      </c>
      <c r="D174" s="3" t="s">
        <v>414</v>
      </c>
      <c r="E174" s="27">
        <v>0</v>
      </c>
      <c r="F174" s="27">
        <v>0</v>
      </c>
      <c r="G174" s="27">
        <v>0</v>
      </c>
      <c r="H174" s="27">
        <v>1</v>
      </c>
      <c r="I174" s="27">
        <v>1</v>
      </c>
      <c r="J174" s="6" t="s">
        <v>10</v>
      </c>
      <c r="K174" s="27">
        <v>100</v>
      </c>
      <c r="L174" s="62"/>
      <c r="M174" s="62"/>
      <c r="N174" s="62"/>
      <c r="O174" s="62"/>
      <c r="P174" s="62"/>
      <c r="Q174" s="62"/>
      <c r="R174" s="63"/>
    </row>
    <row r="175" spans="1:18" s="5" customFormat="1" ht="54" customHeight="1">
      <c r="A175" s="6" t="s">
        <v>415</v>
      </c>
      <c r="B175" s="12" t="s">
        <v>416</v>
      </c>
      <c r="C175" s="12" t="s">
        <v>417</v>
      </c>
      <c r="D175" s="3" t="s">
        <v>418</v>
      </c>
      <c r="E175" s="27">
        <v>0</v>
      </c>
      <c r="F175" s="27">
        <v>0</v>
      </c>
      <c r="G175" s="27">
        <v>0</v>
      </c>
      <c r="H175" s="27">
        <v>2</v>
      </c>
      <c r="I175" s="27">
        <v>2</v>
      </c>
      <c r="J175" s="6" t="s">
        <v>10</v>
      </c>
      <c r="K175" s="27">
        <v>100</v>
      </c>
      <c r="L175" s="18">
        <v>0</v>
      </c>
      <c r="M175" s="18">
        <v>0</v>
      </c>
      <c r="N175" s="18">
        <v>0</v>
      </c>
      <c r="O175" s="18">
        <v>31200000</v>
      </c>
      <c r="P175" s="18">
        <v>31200000</v>
      </c>
      <c r="Q175" s="18">
        <v>100</v>
      </c>
      <c r="R175" s="46" t="s">
        <v>1373</v>
      </c>
    </row>
    <row r="176" spans="1:18" s="5" customFormat="1" ht="62.25" customHeight="1">
      <c r="A176" s="6" t="s">
        <v>419</v>
      </c>
      <c r="B176" s="12" t="s">
        <v>355</v>
      </c>
      <c r="C176" s="12" t="s">
        <v>388</v>
      </c>
      <c r="D176" s="3" t="s">
        <v>239</v>
      </c>
      <c r="E176" s="27">
        <v>0</v>
      </c>
      <c r="F176" s="27">
        <v>0</v>
      </c>
      <c r="G176" s="27">
        <v>0</v>
      </c>
      <c r="H176" s="27">
        <v>1500</v>
      </c>
      <c r="I176" s="27">
        <v>1500</v>
      </c>
      <c r="J176" s="6" t="s">
        <v>10</v>
      </c>
      <c r="K176" s="27">
        <v>100</v>
      </c>
      <c r="L176" s="18">
        <v>0</v>
      </c>
      <c r="M176" s="18">
        <v>0</v>
      </c>
      <c r="N176" s="18">
        <v>0</v>
      </c>
      <c r="O176" s="18">
        <v>802475720</v>
      </c>
      <c r="P176" s="18">
        <v>802432471</v>
      </c>
      <c r="Q176" s="18">
        <v>99.99</v>
      </c>
      <c r="R176" s="46" t="s">
        <v>1374</v>
      </c>
    </row>
    <row r="177" spans="1:18" s="5" customFormat="1" ht="75.75" customHeight="1">
      <c r="A177" s="57" t="s">
        <v>420</v>
      </c>
      <c r="B177" s="12" t="s">
        <v>421</v>
      </c>
      <c r="C177" s="12" t="s">
        <v>422</v>
      </c>
      <c r="D177" s="3" t="s">
        <v>423</v>
      </c>
      <c r="E177" s="27">
        <v>0</v>
      </c>
      <c r="F177" s="27">
        <v>0</v>
      </c>
      <c r="G177" s="27">
        <v>0</v>
      </c>
      <c r="H177" s="27">
        <v>4365</v>
      </c>
      <c r="I177" s="27">
        <v>4365</v>
      </c>
      <c r="J177" s="6" t="s">
        <v>10</v>
      </c>
      <c r="K177" s="27">
        <v>100</v>
      </c>
      <c r="L177" s="62">
        <v>0</v>
      </c>
      <c r="M177" s="62">
        <v>0</v>
      </c>
      <c r="N177" s="62">
        <v>0</v>
      </c>
      <c r="O177" s="62">
        <v>272398674</v>
      </c>
      <c r="P177" s="62">
        <v>0</v>
      </c>
      <c r="Q177" s="62">
        <v>0</v>
      </c>
      <c r="R177" s="63" t="s">
        <v>1375</v>
      </c>
    </row>
    <row r="178" spans="1:18" s="5" customFormat="1" ht="73.5" customHeight="1">
      <c r="A178" s="57"/>
      <c r="B178" s="12" t="s">
        <v>424</v>
      </c>
      <c r="C178" s="12" t="s">
        <v>422</v>
      </c>
      <c r="D178" s="3" t="s">
        <v>425</v>
      </c>
      <c r="E178" s="27">
        <v>0</v>
      </c>
      <c r="F178" s="27">
        <v>0</v>
      </c>
      <c r="G178" s="27">
        <v>0</v>
      </c>
      <c r="H178" s="27">
        <v>5461</v>
      </c>
      <c r="I178" s="27">
        <v>5461</v>
      </c>
      <c r="J178" s="6" t="s">
        <v>10</v>
      </c>
      <c r="K178" s="27">
        <v>100</v>
      </c>
      <c r="L178" s="62"/>
      <c r="M178" s="62"/>
      <c r="N178" s="62"/>
      <c r="O178" s="62"/>
      <c r="P178" s="62"/>
      <c r="Q178" s="62"/>
      <c r="R178" s="63"/>
    </row>
    <row r="179" spans="1:18" s="5" customFormat="1" ht="89.25" customHeight="1">
      <c r="A179" s="6" t="s">
        <v>426</v>
      </c>
      <c r="B179" s="12" t="s">
        <v>427</v>
      </c>
      <c r="C179" s="12" t="s">
        <v>428</v>
      </c>
      <c r="D179" s="3" t="s">
        <v>429</v>
      </c>
      <c r="E179" s="27">
        <v>0</v>
      </c>
      <c r="F179" s="27">
        <v>0</v>
      </c>
      <c r="G179" s="27">
        <v>0</v>
      </c>
      <c r="H179" s="27">
        <v>800</v>
      </c>
      <c r="I179" s="27">
        <v>800</v>
      </c>
      <c r="J179" s="6" t="s">
        <v>10</v>
      </c>
      <c r="K179" s="27">
        <v>100</v>
      </c>
      <c r="L179" s="18">
        <v>0</v>
      </c>
      <c r="M179" s="18">
        <v>0</v>
      </c>
      <c r="N179" s="18">
        <v>0</v>
      </c>
      <c r="O179" s="18">
        <v>538500000</v>
      </c>
      <c r="P179" s="18">
        <v>534478760</v>
      </c>
      <c r="Q179" s="18">
        <v>99.25</v>
      </c>
      <c r="R179" s="46" t="s">
        <v>1509</v>
      </c>
    </row>
    <row r="180" spans="1:18" s="5" customFormat="1" ht="147.75" customHeight="1">
      <c r="A180" s="6" t="s">
        <v>430</v>
      </c>
      <c r="B180" s="12" t="s">
        <v>389</v>
      </c>
      <c r="C180" s="12" t="s">
        <v>390</v>
      </c>
      <c r="D180" s="3" t="s">
        <v>391</v>
      </c>
      <c r="E180" s="27">
        <v>0</v>
      </c>
      <c r="F180" s="27">
        <v>0</v>
      </c>
      <c r="G180" s="27">
        <v>0</v>
      </c>
      <c r="H180" s="27">
        <v>6</v>
      </c>
      <c r="I180" s="27">
        <v>6</v>
      </c>
      <c r="J180" s="6" t="s">
        <v>10</v>
      </c>
      <c r="K180" s="27">
        <v>100</v>
      </c>
      <c r="L180" s="18">
        <v>0</v>
      </c>
      <c r="M180" s="18">
        <v>0</v>
      </c>
      <c r="N180" s="18">
        <v>0</v>
      </c>
      <c r="O180" s="18">
        <v>30000000</v>
      </c>
      <c r="P180" s="18">
        <v>30000000</v>
      </c>
      <c r="Q180" s="18">
        <v>100</v>
      </c>
      <c r="R180" s="46" t="s">
        <v>1376</v>
      </c>
    </row>
    <row r="181" spans="1:18" s="5" customFormat="1" ht="92.25" customHeight="1">
      <c r="A181" s="6" t="s">
        <v>431</v>
      </c>
      <c r="B181" s="12" t="s">
        <v>389</v>
      </c>
      <c r="C181" s="12" t="s">
        <v>390</v>
      </c>
      <c r="D181" s="3" t="s">
        <v>391</v>
      </c>
      <c r="E181" s="27">
        <v>0</v>
      </c>
      <c r="F181" s="27">
        <v>0</v>
      </c>
      <c r="G181" s="27">
        <v>0</v>
      </c>
      <c r="H181" s="27">
        <v>6</v>
      </c>
      <c r="I181" s="27">
        <v>6</v>
      </c>
      <c r="J181" s="6" t="s">
        <v>10</v>
      </c>
      <c r="K181" s="27">
        <v>100</v>
      </c>
      <c r="L181" s="18">
        <v>0</v>
      </c>
      <c r="M181" s="18">
        <v>0</v>
      </c>
      <c r="N181" s="18">
        <v>0</v>
      </c>
      <c r="O181" s="18">
        <v>9600000</v>
      </c>
      <c r="P181" s="18">
        <v>9385000</v>
      </c>
      <c r="Q181" s="18">
        <v>97.76</v>
      </c>
      <c r="R181" s="46" t="s">
        <v>1249</v>
      </c>
    </row>
    <row r="182" spans="1:18" s="5" customFormat="1" ht="99" customHeight="1">
      <c r="A182" s="6" t="s">
        <v>432</v>
      </c>
      <c r="B182" s="12" t="s">
        <v>389</v>
      </c>
      <c r="C182" s="12" t="s">
        <v>390</v>
      </c>
      <c r="D182" s="3" t="s">
        <v>391</v>
      </c>
      <c r="E182" s="27">
        <v>0</v>
      </c>
      <c r="F182" s="27">
        <v>0</v>
      </c>
      <c r="G182" s="27">
        <v>0</v>
      </c>
      <c r="H182" s="27">
        <v>6</v>
      </c>
      <c r="I182" s="27">
        <v>6</v>
      </c>
      <c r="J182" s="6" t="s">
        <v>10</v>
      </c>
      <c r="K182" s="27">
        <v>100</v>
      </c>
      <c r="L182" s="18">
        <v>0</v>
      </c>
      <c r="M182" s="18">
        <v>0</v>
      </c>
      <c r="N182" s="18">
        <v>0</v>
      </c>
      <c r="O182" s="18">
        <v>14700000</v>
      </c>
      <c r="P182" s="18">
        <v>14700000</v>
      </c>
      <c r="Q182" s="18">
        <v>100</v>
      </c>
      <c r="R182" s="46" t="s">
        <v>1249</v>
      </c>
    </row>
    <row r="183" spans="1:18" s="5" customFormat="1" ht="76.5" customHeight="1">
      <c r="A183" s="6" t="s">
        <v>433</v>
      </c>
      <c r="B183" s="12" t="s">
        <v>434</v>
      </c>
      <c r="C183" s="12" t="s">
        <v>435</v>
      </c>
      <c r="D183" s="3" t="s">
        <v>436</v>
      </c>
      <c r="E183" s="27">
        <v>0</v>
      </c>
      <c r="F183" s="27">
        <v>0</v>
      </c>
      <c r="G183" s="27">
        <v>0</v>
      </c>
      <c r="H183" s="27">
        <v>2</v>
      </c>
      <c r="I183" s="27">
        <v>2</v>
      </c>
      <c r="J183" s="6" t="s">
        <v>10</v>
      </c>
      <c r="K183" s="27">
        <v>100</v>
      </c>
      <c r="L183" s="18">
        <v>0</v>
      </c>
      <c r="M183" s="18">
        <v>0</v>
      </c>
      <c r="N183" s="18">
        <v>0</v>
      </c>
      <c r="O183" s="18">
        <v>24691894</v>
      </c>
      <c r="P183" s="18">
        <v>17599548</v>
      </c>
      <c r="Q183" s="18">
        <v>71.28</v>
      </c>
      <c r="R183" s="46" t="s">
        <v>1250</v>
      </c>
    </row>
    <row r="184" spans="1:18" s="5" customFormat="1" ht="163.5" customHeight="1">
      <c r="A184" s="6" t="s">
        <v>437</v>
      </c>
      <c r="B184" s="12" t="s">
        <v>438</v>
      </c>
      <c r="C184" s="12" t="s">
        <v>439</v>
      </c>
      <c r="D184" s="3" t="s">
        <v>440</v>
      </c>
      <c r="E184" s="27">
        <v>0</v>
      </c>
      <c r="F184" s="27">
        <v>0</v>
      </c>
      <c r="G184" s="27">
        <v>0</v>
      </c>
      <c r="H184" s="27">
        <v>5</v>
      </c>
      <c r="I184" s="27">
        <v>7</v>
      </c>
      <c r="J184" s="6" t="s">
        <v>10</v>
      </c>
      <c r="K184" s="27">
        <v>100</v>
      </c>
      <c r="L184" s="18">
        <v>0</v>
      </c>
      <c r="M184" s="18">
        <v>0</v>
      </c>
      <c r="N184" s="18">
        <v>0</v>
      </c>
      <c r="O184" s="18">
        <v>40500000</v>
      </c>
      <c r="P184" s="18">
        <v>39310902</v>
      </c>
      <c r="Q184" s="18">
        <v>97.06</v>
      </c>
      <c r="R184" s="47" t="s">
        <v>1518</v>
      </c>
    </row>
    <row r="185" spans="1:18" s="5" customFormat="1" ht="94.5" customHeight="1">
      <c r="A185" s="6" t="s">
        <v>441</v>
      </c>
      <c r="B185" s="12" t="s">
        <v>355</v>
      </c>
      <c r="C185" s="12" t="s">
        <v>388</v>
      </c>
      <c r="D185" s="3" t="s">
        <v>239</v>
      </c>
      <c r="E185" s="27">
        <v>0</v>
      </c>
      <c r="F185" s="27">
        <v>0</v>
      </c>
      <c r="G185" s="27">
        <v>0</v>
      </c>
      <c r="H185" s="27">
        <v>50</v>
      </c>
      <c r="I185" s="27">
        <v>50</v>
      </c>
      <c r="J185" s="6" t="s">
        <v>10</v>
      </c>
      <c r="K185" s="27">
        <v>100</v>
      </c>
      <c r="L185" s="18">
        <v>0</v>
      </c>
      <c r="M185" s="18">
        <v>0</v>
      </c>
      <c r="N185" s="18">
        <v>0</v>
      </c>
      <c r="O185" s="18">
        <v>18500000</v>
      </c>
      <c r="P185" s="18">
        <v>18263477</v>
      </c>
      <c r="Q185" s="18">
        <v>98.72</v>
      </c>
      <c r="R185" s="46" t="s">
        <v>1377</v>
      </c>
    </row>
    <row r="186" spans="1:18" s="5" customFormat="1" ht="63" customHeight="1">
      <c r="A186" s="6" t="s">
        <v>442</v>
      </c>
      <c r="B186" s="12" t="s">
        <v>443</v>
      </c>
      <c r="C186" s="12" t="s">
        <v>444</v>
      </c>
      <c r="D186" s="3" t="s">
        <v>181</v>
      </c>
      <c r="E186" s="27">
        <v>0</v>
      </c>
      <c r="F186" s="27">
        <v>0</v>
      </c>
      <c r="G186" s="27">
        <v>0</v>
      </c>
      <c r="H186" s="27">
        <v>13</v>
      </c>
      <c r="I186" s="27">
        <v>25</v>
      </c>
      <c r="J186" s="6" t="s">
        <v>10</v>
      </c>
      <c r="K186" s="27">
        <v>100</v>
      </c>
      <c r="L186" s="18">
        <v>0</v>
      </c>
      <c r="M186" s="18">
        <v>0</v>
      </c>
      <c r="N186" s="18">
        <v>0</v>
      </c>
      <c r="O186" s="18">
        <v>50254440</v>
      </c>
      <c r="P186" s="18">
        <v>25944552</v>
      </c>
      <c r="Q186" s="18">
        <v>51.63</v>
      </c>
      <c r="R186" s="46" t="s">
        <v>1251</v>
      </c>
    </row>
    <row r="187" spans="1:18" s="5" customFormat="1" ht="50.25" customHeight="1">
      <c r="A187" s="57" t="s">
        <v>445</v>
      </c>
      <c r="B187" s="12" t="s">
        <v>421</v>
      </c>
      <c r="C187" s="12" t="s">
        <v>422</v>
      </c>
      <c r="D187" s="3" t="s">
        <v>423</v>
      </c>
      <c r="E187" s="27">
        <v>0</v>
      </c>
      <c r="F187" s="27">
        <v>0</v>
      </c>
      <c r="G187" s="27">
        <v>0</v>
      </c>
      <c r="H187" s="27">
        <v>278.85</v>
      </c>
      <c r="I187" s="27">
        <v>278.85</v>
      </c>
      <c r="J187" s="6" t="s">
        <v>10</v>
      </c>
      <c r="K187" s="27">
        <v>100</v>
      </c>
      <c r="L187" s="62">
        <v>0</v>
      </c>
      <c r="M187" s="62">
        <v>0</v>
      </c>
      <c r="N187" s="62">
        <v>0</v>
      </c>
      <c r="O187" s="62">
        <v>5603431590</v>
      </c>
      <c r="P187" s="62">
        <v>5592778915.4</v>
      </c>
      <c r="Q187" s="62">
        <v>99.81</v>
      </c>
      <c r="R187" s="63" t="s">
        <v>1389</v>
      </c>
    </row>
    <row r="188" spans="1:18" s="5" customFormat="1" ht="72">
      <c r="A188" s="57"/>
      <c r="B188" s="12" t="s">
        <v>424</v>
      </c>
      <c r="C188" s="12" t="s">
        <v>422</v>
      </c>
      <c r="D188" s="3" t="s">
        <v>425</v>
      </c>
      <c r="E188" s="27">
        <v>0</v>
      </c>
      <c r="F188" s="27">
        <v>0</v>
      </c>
      <c r="G188" s="27">
        <v>0</v>
      </c>
      <c r="H188" s="27">
        <v>348.1</v>
      </c>
      <c r="I188" s="27">
        <v>348.1</v>
      </c>
      <c r="J188" s="6" t="s">
        <v>10</v>
      </c>
      <c r="K188" s="27">
        <v>100</v>
      </c>
      <c r="L188" s="62"/>
      <c r="M188" s="62"/>
      <c r="N188" s="62"/>
      <c r="O188" s="62"/>
      <c r="P188" s="62"/>
      <c r="Q188" s="62"/>
      <c r="R188" s="63"/>
    </row>
    <row r="189" spans="1:18" s="5" customFormat="1" ht="65.25" customHeight="1">
      <c r="A189" s="6" t="s">
        <v>446</v>
      </c>
      <c r="B189" s="12" t="s">
        <v>447</v>
      </c>
      <c r="C189" s="12" t="s">
        <v>448</v>
      </c>
      <c r="D189" s="3" t="s">
        <v>429</v>
      </c>
      <c r="E189" s="27">
        <v>0</v>
      </c>
      <c r="F189" s="27">
        <v>0</v>
      </c>
      <c r="G189" s="27">
        <v>0</v>
      </c>
      <c r="H189" s="27">
        <v>92.4</v>
      </c>
      <c r="I189" s="27">
        <v>0</v>
      </c>
      <c r="J189" s="6" t="s">
        <v>10</v>
      </c>
      <c r="K189" s="27">
        <v>0</v>
      </c>
      <c r="L189" s="18">
        <v>0</v>
      </c>
      <c r="M189" s="18">
        <v>0</v>
      </c>
      <c r="N189" s="18">
        <v>0</v>
      </c>
      <c r="O189" s="18">
        <v>1000000000</v>
      </c>
      <c r="P189" s="18">
        <v>998640894</v>
      </c>
      <c r="Q189" s="18">
        <v>99.86</v>
      </c>
      <c r="R189" s="46" t="s">
        <v>1508</v>
      </c>
    </row>
    <row r="190" spans="1:18" s="5" customFormat="1" ht="111.75" customHeight="1">
      <c r="A190" s="6" t="s">
        <v>449</v>
      </c>
      <c r="B190" s="12" t="s">
        <v>355</v>
      </c>
      <c r="C190" s="12" t="s">
        <v>388</v>
      </c>
      <c r="D190" s="3" t="s">
        <v>239</v>
      </c>
      <c r="E190" s="27">
        <v>0</v>
      </c>
      <c r="F190" s="27">
        <v>0</v>
      </c>
      <c r="G190" s="27">
        <v>0</v>
      </c>
      <c r="H190" s="27">
        <v>8000</v>
      </c>
      <c r="I190" s="27">
        <v>8000</v>
      </c>
      <c r="J190" s="6" t="s">
        <v>10</v>
      </c>
      <c r="K190" s="27">
        <v>100</v>
      </c>
      <c r="L190" s="18">
        <v>0</v>
      </c>
      <c r="M190" s="18">
        <v>0</v>
      </c>
      <c r="N190" s="18">
        <v>0</v>
      </c>
      <c r="O190" s="18">
        <v>36367760</v>
      </c>
      <c r="P190" s="18">
        <v>36007683</v>
      </c>
      <c r="Q190" s="18">
        <v>99.01</v>
      </c>
      <c r="R190" s="46" t="s">
        <v>1378</v>
      </c>
    </row>
    <row r="191" spans="1:18" s="5" customFormat="1" ht="63.75" customHeight="1">
      <c r="A191" s="6" t="s">
        <v>450</v>
      </c>
      <c r="B191" s="12" t="s">
        <v>389</v>
      </c>
      <c r="C191" s="12" t="s">
        <v>390</v>
      </c>
      <c r="D191" s="3" t="s">
        <v>391</v>
      </c>
      <c r="E191" s="27">
        <v>0</v>
      </c>
      <c r="F191" s="27">
        <v>0</v>
      </c>
      <c r="G191" s="27">
        <v>0</v>
      </c>
      <c r="H191" s="27">
        <v>5</v>
      </c>
      <c r="I191" s="27">
        <v>5</v>
      </c>
      <c r="J191" s="6" t="s">
        <v>10</v>
      </c>
      <c r="K191" s="27">
        <v>100</v>
      </c>
      <c r="L191" s="18">
        <v>0</v>
      </c>
      <c r="M191" s="18">
        <v>0</v>
      </c>
      <c r="N191" s="18">
        <v>0</v>
      </c>
      <c r="O191" s="18">
        <v>45000000</v>
      </c>
      <c r="P191" s="18">
        <v>45000000</v>
      </c>
      <c r="Q191" s="18">
        <v>100</v>
      </c>
      <c r="R191" s="46" t="s">
        <v>1390</v>
      </c>
    </row>
    <row r="192" spans="1:18" s="5" customFormat="1" ht="53.25" customHeight="1">
      <c r="A192" s="57" t="s">
        <v>451</v>
      </c>
      <c r="B192" s="12" t="s">
        <v>375</v>
      </c>
      <c r="C192" s="12" t="s">
        <v>376</v>
      </c>
      <c r="D192" s="3" t="s">
        <v>239</v>
      </c>
      <c r="E192" s="27">
        <v>0</v>
      </c>
      <c r="F192" s="27">
        <v>0</v>
      </c>
      <c r="G192" s="27">
        <v>0</v>
      </c>
      <c r="H192" s="27">
        <v>38000</v>
      </c>
      <c r="I192" s="27">
        <v>35900</v>
      </c>
      <c r="J192" s="6" t="s">
        <v>10</v>
      </c>
      <c r="K192" s="27">
        <v>94.47</v>
      </c>
      <c r="L192" s="62">
        <v>0</v>
      </c>
      <c r="M192" s="62">
        <v>0</v>
      </c>
      <c r="N192" s="62">
        <v>0</v>
      </c>
      <c r="O192" s="62">
        <v>15000000000</v>
      </c>
      <c r="P192" s="62">
        <v>13645623197</v>
      </c>
      <c r="Q192" s="62">
        <v>90.97</v>
      </c>
      <c r="R192" s="63" t="s">
        <v>1379</v>
      </c>
    </row>
    <row r="193" spans="1:18" s="5" customFormat="1" ht="46.5" customHeight="1">
      <c r="A193" s="57"/>
      <c r="B193" s="12" t="s">
        <v>377</v>
      </c>
      <c r="C193" s="12" t="s">
        <v>378</v>
      </c>
      <c r="D193" s="3" t="s">
        <v>379</v>
      </c>
      <c r="E193" s="27">
        <v>0</v>
      </c>
      <c r="F193" s="27">
        <v>0</v>
      </c>
      <c r="G193" s="27">
        <v>0</v>
      </c>
      <c r="H193" s="27">
        <v>280</v>
      </c>
      <c r="I193" s="27">
        <v>454.56</v>
      </c>
      <c r="J193" s="6" t="s">
        <v>10</v>
      </c>
      <c r="K193" s="27">
        <v>100</v>
      </c>
      <c r="L193" s="62"/>
      <c r="M193" s="62"/>
      <c r="N193" s="62"/>
      <c r="O193" s="62"/>
      <c r="P193" s="62"/>
      <c r="Q193" s="62"/>
      <c r="R193" s="63"/>
    </row>
    <row r="194" spans="1:18" s="5" customFormat="1" ht="51" customHeight="1">
      <c r="A194" s="57" t="s">
        <v>452</v>
      </c>
      <c r="B194" s="12" t="s">
        <v>375</v>
      </c>
      <c r="C194" s="12" t="s">
        <v>376</v>
      </c>
      <c r="D194" s="3" t="s">
        <v>239</v>
      </c>
      <c r="E194" s="27">
        <v>722</v>
      </c>
      <c r="F194" s="27">
        <v>0</v>
      </c>
      <c r="G194" s="27">
        <v>0</v>
      </c>
      <c r="H194" s="27">
        <v>3862</v>
      </c>
      <c r="I194" s="27">
        <v>3140</v>
      </c>
      <c r="J194" s="6" t="s">
        <v>10</v>
      </c>
      <c r="K194" s="27">
        <v>81.31</v>
      </c>
      <c r="L194" s="62">
        <v>745969277</v>
      </c>
      <c r="M194" s="62">
        <v>743575229</v>
      </c>
      <c r="N194" s="62">
        <v>99.68</v>
      </c>
      <c r="O194" s="62">
        <v>4005478434</v>
      </c>
      <c r="P194" s="62">
        <v>3960857929</v>
      </c>
      <c r="Q194" s="62">
        <v>98.89</v>
      </c>
      <c r="R194" s="63" t="s">
        <v>1380</v>
      </c>
    </row>
    <row r="195" spans="1:18" s="5" customFormat="1" ht="56.25" customHeight="1">
      <c r="A195" s="57"/>
      <c r="B195" s="12" t="s">
        <v>377</v>
      </c>
      <c r="C195" s="12" t="s">
        <v>378</v>
      </c>
      <c r="D195" s="3" t="s">
        <v>379</v>
      </c>
      <c r="E195" s="27">
        <v>3.61</v>
      </c>
      <c r="F195" s="27">
        <v>0</v>
      </c>
      <c r="G195" s="27">
        <v>0</v>
      </c>
      <c r="H195" s="27">
        <v>26.395</v>
      </c>
      <c r="I195" s="27">
        <v>22.785</v>
      </c>
      <c r="J195" s="6" t="s">
        <v>10</v>
      </c>
      <c r="K195" s="27">
        <v>86.32</v>
      </c>
      <c r="L195" s="62"/>
      <c r="M195" s="62"/>
      <c r="N195" s="62"/>
      <c r="O195" s="62"/>
      <c r="P195" s="62"/>
      <c r="Q195" s="62"/>
      <c r="R195" s="63"/>
    </row>
    <row r="196" spans="1:18" s="5" customFormat="1" ht="58.5" customHeight="1">
      <c r="A196" s="57" t="s">
        <v>453</v>
      </c>
      <c r="B196" s="12" t="s">
        <v>375</v>
      </c>
      <c r="C196" s="12" t="s">
        <v>376</v>
      </c>
      <c r="D196" s="3" t="s">
        <v>239</v>
      </c>
      <c r="E196" s="27">
        <v>875</v>
      </c>
      <c r="F196" s="27">
        <v>0</v>
      </c>
      <c r="G196" s="27">
        <v>0</v>
      </c>
      <c r="H196" s="27">
        <v>2396</v>
      </c>
      <c r="I196" s="27">
        <v>1525</v>
      </c>
      <c r="J196" s="6" t="s">
        <v>10</v>
      </c>
      <c r="K196" s="27">
        <v>63.65</v>
      </c>
      <c r="L196" s="62">
        <v>550000000</v>
      </c>
      <c r="M196" s="62">
        <v>528000000</v>
      </c>
      <c r="N196" s="62">
        <v>96</v>
      </c>
      <c r="O196" s="62">
        <v>2181400000</v>
      </c>
      <c r="P196" s="62">
        <v>2132499998.45</v>
      </c>
      <c r="Q196" s="62">
        <v>97.76</v>
      </c>
      <c r="R196" s="63" t="s">
        <v>1358</v>
      </c>
    </row>
    <row r="197" spans="1:18" s="5" customFormat="1" ht="53.25" customHeight="1">
      <c r="A197" s="57"/>
      <c r="B197" s="12" t="s">
        <v>377</v>
      </c>
      <c r="C197" s="12" t="s">
        <v>378</v>
      </c>
      <c r="D197" s="3" t="s">
        <v>379</v>
      </c>
      <c r="E197" s="27">
        <v>0</v>
      </c>
      <c r="F197" s="27">
        <v>0</v>
      </c>
      <c r="G197" s="27">
        <v>0</v>
      </c>
      <c r="H197" s="27">
        <v>0.7</v>
      </c>
      <c r="I197" s="27">
        <v>0.7</v>
      </c>
      <c r="J197" s="6" t="s">
        <v>10</v>
      </c>
      <c r="K197" s="27">
        <v>100</v>
      </c>
      <c r="L197" s="62"/>
      <c r="M197" s="62"/>
      <c r="N197" s="62"/>
      <c r="O197" s="62"/>
      <c r="P197" s="62"/>
      <c r="Q197" s="62"/>
      <c r="R197" s="63"/>
    </row>
    <row r="198" spans="1:18" s="5" customFormat="1" ht="81" customHeight="1">
      <c r="A198" s="57" t="s">
        <v>454</v>
      </c>
      <c r="B198" s="12" t="s">
        <v>421</v>
      </c>
      <c r="C198" s="12" t="s">
        <v>422</v>
      </c>
      <c r="D198" s="3" t="s">
        <v>423</v>
      </c>
      <c r="E198" s="27">
        <v>49.8</v>
      </c>
      <c r="F198" s="27">
        <v>65.38</v>
      </c>
      <c r="G198" s="27">
        <v>100</v>
      </c>
      <c r="H198" s="27">
        <v>496.88</v>
      </c>
      <c r="I198" s="27">
        <v>512.46</v>
      </c>
      <c r="J198" s="6" t="s">
        <v>10</v>
      </c>
      <c r="K198" s="27">
        <v>100</v>
      </c>
      <c r="L198" s="62">
        <v>411176533</v>
      </c>
      <c r="M198" s="62">
        <v>410542334.07</v>
      </c>
      <c r="N198" s="62">
        <v>99.85</v>
      </c>
      <c r="O198" s="62">
        <v>5098000000</v>
      </c>
      <c r="P198" s="62">
        <v>4773361269.96</v>
      </c>
      <c r="Q198" s="62">
        <v>93.63</v>
      </c>
      <c r="R198" s="63" t="s">
        <v>1391</v>
      </c>
    </row>
    <row r="199" spans="1:18" s="5" customFormat="1" ht="75" customHeight="1">
      <c r="A199" s="57"/>
      <c r="B199" s="12" t="s">
        <v>424</v>
      </c>
      <c r="C199" s="12" t="s">
        <v>422</v>
      </c>
      <c r="D199" s="3" t="s">
        <v>425</v>
      </c>
      <c r="E199" s="27">
        <v>60.46</v>
      </c>
      <c r="F199" s="27">
        <v>95.9</v>
      </c>
      <c r="G199" s="27">
        <v>100</v>
      </c>
      <c r="H199" s="27">
        <v>872.77</v>
      </c>
      <c r="I199" s="27">
        <v>908.21</v>
      </c>
      <c r="J199" s="6" t="s">
        <v>10</v>
      </c>
      <c r="K199" s="27">
        <v>100</v>
      </c>
      <c r="L199" s="62"/>
      <c r="M199" s="62"/>
      <c r="N199" s="62"/>
      <c r="O199" s="62"/>
      <c r="P199" s="62"/>
      <c r="Q199" s="62"/>
      <c r="R199" s="63"/>
    </row>
    <row r="200" spans="1:18" s="5" customFormat="1" ht="55.5" customHeight="1">
      <c r="A200" s="57"/>
      <c r="B200" s="12" t="s">
        <v>455</v>
      </c>
      <c r="C200" s="12" t="s">
        <v>456</v>
      </c>
      <c r="D200" s="3" t="s">
        <v>383</v>
      </c>
      <c r="E200" s="27">
        <v>0</v>
      </c>
      <c r="F200" s="27">
        <v>0</v>
      </c>
      <c r="G200" s="27">
        <v>0</v>
      </c>
      <c r="H200" s="27">
        <v>9342</v>
      </c>
      <c r="I200" s="27">
        <v>1600</v>
      </c>
      <c r="J200" s="6" t="s">
        <v>10</v>
      </c>
      <c r="K200" s="27">
        <v>17.13</v>
      </c>
      <c r="L200" s="62"/>
      <c r="M200" s="62"/>
      <c r="N200" s="62"/>
      <c r="O200" s="62"/>
      <c r="P200" s="62"/>
      <c r="Q200" s="62"/>
      <c r="R200" s="63"/>
    </row>
    <row r="201" spans="1:18" s="5" customFormat="1" ht="74.25" customHeight="1">
      <c r="A201" s="57" t="s">
        <v>457</v>
      </c>
      <c r="B201" s="12" t="s">
        <v>421</v>
      </c>
      <c r="C201" s="12" t="s">
        <v>422</v>
      </c>
      <c r="D201" s="3" t="s">
        <v>423</v>
      </c>
      <c r="E201" s="27">
        <v>52.82</v>
      </c>
      <c r="F201" s="27">
        <v>0</v>
      </c>
      <c r="G201" s="27">
        <v>0</v>
      </c>
      <c r="H201" s="27">
        <v>67.24</v>
      </c>
      <c r="I201" s="27">
        <v>1.9</v>
      </c>
      <c r="J201" s="6" t="s">
        <v>10</v>
      </c>
      <c r="K201" s="27">
        <v>2.83</v>
      </c>
      <c r="L201" s="62">
        <v>367217803</v>
      </c>
      <c r="M201" s="62">
        <v>367217803</v>
      </c>
      <c r="N201" s="62">
        <v>100</v>
      </c>
      <c r="O201" s="62">
        <v>1479317803</v>
      </c>
      <c r="P201" s="62">
        <v>1421431350.33</v>
      </c>
      <c r="Q201" s="62">
        <v>96.09</v>
      </c>
      <c r="R201" s="63" t="s">
        <v>1392</v>
      </c>
    </row>
    <row r="202" spans="1:18" s="5" customFormat="1" ht="81" customHeight="1">
      <c r="A202" s="57"/>
      <c r="B202" s="12" t="s">
        <v>424</v>
      </c>
      <c r="C202" s="12" t="s">
        <v>422</v>
      </c>
      <c r="D202" s="3" t="s">
        <v>425</v>
      </c>
      <c r="E202" s="27">
        <v>38.6</v>
      </c>
      <c r="F202" s="27">
        <v>0</v>
      </c>
      <c r="G202" s="27">
        <v>0</v>
      </c>
      <c r="H202" s="27">
        <v>53.1</v>
      </c>
      <c r="I202" s="27">
        <v>1.52</v>
      </c>
      <c r="J202" s="6" t="s">
        <v>10</v>
      </c>
      <c r="K202" s="27">
        <v>2.86</v>
      </c>
      <c r="L202" s="62"/>
      <c r="M202" s="62"/>
      <c r="N202" s="62"/>
      <c r="O202" s="62"/>
      <c r="P202" s="62"/>
      <c r="Q202" s="62"/>
      <c r="R202" s="63"/>
    </row>
    <row r="203" spans="1:18" s="5" customFormat="1" ht="73.5" customHeight="1">
      <c r="A203" s="57" t="s">
        <v>458</v>
      </c>
      <c r="B203" s="12" t="s">
        <v>421</v>
      </c>
      <c r="C203" s="12" t="s">
        <v>422</v>
      </c>
      <c r="D203" s="3" t="s">
        <v>423</v>
      </c>
      <c r="E203" s="27">
        <v>8.22</v>
      </c>
      <c r="F203" s="27">
        <v>1.93</v>
      </c>
      <c r="G203" s="27">
        <v>23.48</v>
      </c>
      <c r="H203" s="27">
        <v>39.48</v>
      </c>
      <c r="I203" s="27">
        <v>26.8</v>
      </c>
      <c r="J203" s="6" t="s">
        <v>10</v>
      </c>
      <c r="K203" s="27">
        <v>67.88</v>
      </c>
      <c r="L203" s="62">
        <v>846305975</v>
      </c>
      <c r="M203" s="62">
        <v>843660132</v>
      </c>
      <c r="N203" s="62">
        <v>99.69</v>
      </c>
      <c r="O203" s="62">
        <v>3813547658</v>
      </c>
      <c r="P203" s="62">
        <v>3776630939.6</v>
      </c>
      <c r="Q203" s="62">
        <v>99.03</v>
      </c>
      <c r="R203" s="63" t="s">
        <v>1393</v>
      </c>
    </row>
    <row r="204" spans="1:18" s="5" customFormat="1" ht="134.25" customHeight="1">
      <c r="A204" s="57"/>
      <c r="B204" s="12" t="s">
        <v>424</v>
      </c>
      <c r="C204" s="12" t="s">
        <v>422</v>
      </c>
      <c r="D204" s="3" t="s">
        <v>425</v>
      </c>
      <c r="E204" s="27">
        <v>7.69</v>
      </c>
      <c r="F204" s="27">
        <v>1.4</v>
      </c>
      <c r="G204" s="27">
        <v>18.21</v>
      </c>
      <c r="H204" s="27">
        <v>41.07</v>
      </c>
      <c r="I204" s="27">
        <v>28.225</v>
      </c>
      <c r="J204" s="6" t="s">
        <v>10</v>
      </c>
      <c r="K204" s="27">
        <v>68.72</v>
      </c>
      <c r="L204" s="62"/>
      <c r="M204" s="62"/>
      <c r="N204" s="62"/>
      <c r="O204" s="62"/>
      <c r="P204" s="62"/>
      <c r="Q204" s="62"/>
      <c r="R204" s="63"/>
    </row>
    <row r="205" spans="1:18" s="5" customFormat="1" ht="54" customHeight="1">
      <c r="A205" s="57" t="s">
        <v>459</v>
      </c>
      <c r="B205" s="12" t="s">
        <v>421</v>
      </c>
      <c r="C205" s="12" t="s">
        <v>422</v>
      </c>
      <c r="D205" s="3" t="s">
        <v>423</v>
      </c>
      <c r="E205" s="27">
        <v>33.85</v>
      </c>
      <c r="F205" s="27">
        <v>0</v>
      </c>
      <c r="G205" s="27">
        <v>0</v>
      </c>
      <c r="H205" s="27">
        <v>292.35</v>
      </c>
      <c r="I205" s="27">
        <v>258.5</v>
      </c>
      <c r="J205" s="6" t="s">
        <v>10</v>
      </c>
      <c r="K205" s="27">
        <v>88.42</v>
      </c>
      <c r="L205" s="62">
        <v>1800000000</v>
      </c>
      <c r="M205" s="62">
        <v>1666412593</v>
      </c>
      <c r="N205" s="62">
        <v>92.58</v>
      </c>
      <c r="O205" s="62">
        <v>5595900000</v>
      </c>
      <c r="P205" s="62">
        <v>5450732012.7</v>
      </c>
      <c r="Q205" s="62">
        <v>97.41</v>
      </c>
      <c r="R205" s="63" t="s">
        <v>1359</v>
      </c>
    </row>
    <row r="206" spans="1:18" s="5" customFormat="1" ht="61.5" customHeight="1">
      <c r="A206" s="57"/>
      <c r="B206" s="12" t="s">
        <v>424</v>
      </c>
      <c r="C206" s="12" t="s">
        <v>422</v>
      </c>
      <c r="D206" s="3" t="s">
        <v>425</v>
      </c>
      <c r="E206" s="27">
        <v>40.5</v>
      </c>
      <c r="F206" s="27">
        <v>0</v>
      </c>
      <c r="G206" s="27">
        <v>0</v>
      </c>
      <c r="H206" s="27">
        <v>351.35</v>
      </c>
      <c r="I206" s="27">
        <v>310.85</v>
      </c>
      <c r="J206" s="6" t="s">
        <v>10</v>
      </c>
      <c r="K206" s="27">
        <v>88.47</v>
      </c>
      <c r="L206" s="62"/>
      <c r="M206" s="62"/>
      <c r="N206" s="62"/>
      <c r="O206" s="62"/>
      <c r="P206" s="62"/>
      <c r="Q206" s="62"/>
      <c r="R206" s="63"/>
    </row>
    <row r="207" spans="1:18" s="5" customFormat="1" ht="86.25" customHeight="1">
      <c r="A207" s="6" t="s">
        <v>460</v>
      </c>
      <c r="B207" s="12" t="s">
        <v>427</v>
      </c>
      <c r="C207" s="12" t="s">
        <v>428</v>
      </c>
      <c r="D207" s="3" t="s">
        <v>429</v>
      </c>
      <c r="E207" s="27">
        <v>0</v>
      </c>
      <c r="F207" s="27">
        <v>0</v>
      </c>
      <c r="G207" s="27">
        <v>0</v>
      </c>
      <c r="H207" s="27">
        <v>124.6</v>
      </c>
      <c r="I207" s="27">
        <v>0</v>
      </c>
      <c r="J207" s="6" t="s">
        <v>10</v>
      </c>
      <c r="K207" s="27">
        <v>0</v>
      </c>
      <c r="L207" s="18">
        <v>0</v>
      </c>
      <c r="M207" s="18">
        <v>0</v>
      </c>
      <c r="N207" s="18">
        <v>0</v>
      </c>
      <c r="O207" s="18">
        <v>3705634678</v>
      </c>
      <c r="P207" s="18">
        <v>3652673769</v>
      </c>
      <c r="Q207" s="18">
        <v>98.57</v>
      </c>
      <c r="R207" s="46" t="s">
        <v>1394</v>
      </c>
    </row>
    <row r="208" spans="1:18" s="5" customFormat="1" ht="189" customHeight="1">
      <c r="A208" s="6" t="s">
        <v>461</v>
      </c>
      <c r="B208" s="12" t="s">
        <v>462</v>
      </c>
      <c r="C208" s="12" t="s">
        <v>463</v>
      </c>
      <c r="D208" s="3" t="s">
        <v>310</v>
      </c>
      <c r="E208" s="27">
        <v>6</v>
      </c>
      <c r="F208" s="27">
        <v>0</v>
      </c>
      <c r="G208" s="27">
        <v>0</v>
      </c>
      <c r="H208" s="27">
        <v>24</v>
      </c>
      <c r="I208" s="27">
        <v>18</v>
      </c>
      <c r="J208" s="6" t="s">
        <v>10</v>
      </c>
      <c r="K208" s="27">
        <v>75</v>
      </c>
      <c r="L208" s="18">
        <v>92000000</v>
      </c>
      <c r="M208" s="18">
        <v>65643524</v>
      </c>
      <c r="N208" s="18">
        <v>71.35</v>
      </c>
      <c r="O208" s="18">
        <v>424936657</v>
      </c>
      <c r="P208" s="18">
        <v>376952007</v>
      </c>
      <c r="Q208" s="18">
        <v>88.71</v>
      </c>
      <c r="R208" s="46" t="s">
        <v>1395</v>
      </c>
    </row>
    <row r="209" spans="1:18" s="5" customFormat="1" ht="61.5" customHeight="1">
      <c r="A209" s="57" t="s">
        <v>464</v>
      </c>
      <c r="B209" s="12" t="s">
        <v>466</v>
      </c>
      <c r="C209" s="12" t="s">
        <v>467</v>
      </c>
      <c r="D209" s="3" t="s">
        <v>239</v>
      </c>
      <c r="E209" s="27">
        <v>0</v>
      </c>
      <c r="F209" s="27">
        <v>0</v>
      </c>
      <c r="G209" s="27">
        <v>0</v>
      </c>
      <c r="H209" s="27">
        <v>15000</v>
      </c>
      <c r="I209" s="27">
        <v>22000</v>
      </c>
      <c r="J209" s="6" t="s">
        <v>10</v>
      </c>
      <c r="K209" s="27">
        <v>100</v>
      </c>
      <c r="L209" s="62">
        <v>0</v>
      </c>
      <c r="M209" s="62">
        <v>0</v>
      </c>
      <c r="N209" s="62">
        <v>0</v>
      </c>
      <c r="O209" s="62">
        <v>850000000</v>
      </c>
      <c r="P209" s="62">
        <v>826351846</v>
      </c>
      <c r="Q209" s="62">
        <v>97.22</v>
      </c>
      <c r="R209" s="63" t="s">
        <v>465</v>
      </c>
    </row>
    <row r="210" spans="1:18" s="5" customFormat="1" ht="51" customHeight="1">
      <c r="A210" s="57"/>
      <c r="B210" s="12" t="s">
        <v>468</v>
      </c>
      <c r="C210" s="12" t="s">
        <v>469</v>
      </c>
      <c r="D210" s="3" t="s">
        <v>178</v>
      </c>
      <c r="E210" s="27">
        <v>0</v>
      </c>
      <c r="F210" s="27">
        <v>0</v>
      </c>
      <c r="G210" s="27">
        <v>0</v>
      </c>
      <c r="H210" s="27">
        <v>4</v>
      </c>
      <c r="I210" s="27">
        <v>4</v>
      </c>
      <c r="J210" s="6" t="s">
        <v>10</v>
      </c>
      <c r="K210" s="27">
        <v>100</v>
      </c>
      <c r="L210" s="62"/>
      <c r="M210" s="62"/>
      <c r="N210" s="62"/>
      <c r="O210" s="62"/>
      <c r="P210" s="62"/>
      <c r="Q210" s="62"/>
      <c r="R210" s="63"/>
    </row>
    <row r="211" spans="1:18" s="5" customFormat="1" ht="46.5" customHeight="1">
      <c r="A211" s="57" t="s">
        <v>470</v>
      </c>
      <c r="B211" s="12" t="s">
        <v>355</v>
      </c>
      <c r="C211" s="12" t="s">
        <v>388</v>
      </c>
      <c r="D211" s="3" t="s">
        <v>239</v>
      </c>
      <c r="E211" s="27">
        <v>0</v>
      </c>
      <c r="F211" s="27">
        <v>0</v>
      </c>
      <c r="G211" s="27">
        <v>0</v>
      </c>
      <c r="H211" s="27">
        <v>157512</v>
      </c>
      <c r="I211" s="27">
        <v>178012</v>
      </c>
      <c r="J211" s="6" t="s">
        <v>10</v>
      </c>
      <c r="K211" s="27">
        <v>100</v>
      </c>
      <c r="L211" s="62">
        <v>0</v>
      </c>
      <c r="M211" s="62">
        <v>0</v>
      </c>
      <c r="N211" s="62">
        <v>0</v>
      </c>
      <c r="O211" s="62">
        <v>33500000</v>
      </c>
      <c r="P211" s="62">
        <v>32913381</v>
      </c>
      <c r="Q211" s="62">
        <v>98.25</v>
      </c>
      <c r="R211" s="63" t="s">
        <v>1396</v>
      </c>
    </row>
    <row r="212" spans="1:18" s="5" customFormat="1" ht="87" customHeight="1">
      <c r="A212" s="57"/>
      <c r="B212" s="12" t="s">
        <v>471</v>
      </c>
      <c r="C212" s="12" t="s">
        <v>472</v>
      </c>
      <c r="D212" s="3" t="s">
        <v>310</v>
      </c>
      <c r="E212" s="27">
        <v>0</v>
      </c>
      <c r="F212" s="27">
        <v>0</v>
      </c>
      <c r="G212" s="27">
        <v>0</v>
      </c>
      <c r="H212" s="27">
        <v>1</v>
      </c>
      <c r="I212" s="27">
        <v>1</v>
      </c>
      <c r="J212" s="6" t="s">
        <v>10</v>
      </c>
      <c r="K212" s="27">
        <v>100</v>
      </c>
      <c r="L212" s="62"/>
      <c r="M212" s="62"/>
      <c r="N212" s="62"/>
      <c r="O212" s="62"/>
      <c r="P212" s="62"/>
      <c r="Q212" s="62"/>
      <c r="R212" s="63"/>
    </row>
    <row r="213" spans="1:18" s="5" customFormat="1" ht="49.5" customHeight="1">
      <c r="A213" s="6" t="s">
        <v>473</v>
      </c>
      <c r="B213" s="12" t="s">
        <v>355</v>
      </c>
      <c r="C213" s="12" t="s">
        <v>388</v>
      </c>
      <c r="D213" s="3" t="s">
        <v>239</v>
      </c>
      <c r="E213" s="27">
        <v>0</v>
      </c>
      <c r="F213" s="27">
        <v>0</v>
      </c>
      <c r="G213" s="27">
        <v>0</v>
      </c>
      <c r="H213" s="27">
        <v>21850</v>
      </c>
      <c r="I213" s="27">
        <v>18800</v>
      </c>
      <c r="J213" s="6" t="s">
        <v>10</v>
      </c>
      <c r="K213" s="27">
        <v>86.04</v>
      </c>
      <c r="L213" s="18">
        <v>0</v>
      </c>
      <c r="M213" s="18">
        <v>0</v>
      </c>
      <c r="N213" s="18">
        <v>0</v>
      </c>
      <c r="O213" s="18">
        <v>1186710221</v>
      </c>
      <c r="P213" s="18">
        <v>1143166156</v>
      </c>
      <c r="Q213" s="18">
        <v>96.33</v>
      </c>
      <c r="R213" s="46" t="s">
        <v>1253</v>
      </c>
    </row>
    <row r="214" spans="1:18" s="5" customFormat="1" ht="47.25" customHeight="1">
      <c r="A214" s="57" t="s">
        <v>474</v>
      </c>
      <c r="B214" s="12" t="s">
        <v>355</v>
      </c>
      <c r="C214" s="12" t="s">
        <v>388</v>
      </c>
      <c r="D214" s="31" t="s">
        <v>239</v>
      </c>
      <c r="E214" s="27">
        <v>62362</v>
      </c>
      <c r="F214" s="27">
        <v>62362</v>
      </c>
      <c r="G214" s="27">
        <v>100</v>
      </c>
      <c r="H214" s="27">
        <v>63862</v>
      </c>
      <c r="I214" s="27">
        <v>69862</v>
      </c>
      <c r="J214" s="42" t="s">
        <v>10</v>
      </c>
      <c r="K214" s="27">
        <v>100</v>
      </c>
      <c r="L214" s="62">
        <v>905036250</v>
      </c>
      <c r="M214" s="62">
        <v>760013919</v>
      </c>
      <c r="N214" s="62">
        <v>83.98</v>
      </c>
      <c r="O214" s="62">
        <v>6882536250</v>
      </c>
      <c r="P214" s="62">
        <v>6701148250.13</v>
      </c>
      <c r="Q214" s="62">
        <v>97.36</v>
      </c>
      <c r="R214" s="63" t="s">
        <v>1397</v>
      </c>
    </row>
    <row r="215" spans="1:18" s="5" customFormat="1" ht="84">
      <c r="A215" s="57"/>
      <c r="B215" s="12" t="s">
        <v>475</v>
      </c>
      <c r="C215" s="12" t="s">
        <v>476</v>
      </c>
      <c r="D215" s="31" t="s">
        <v>14</v>
      </c>
      <c r="E215" s="27">
        <v>0</v>
      </c>
      <c r="F215" s="27">
        <v>0</v>
      </c>
      <c r="G215" s="27">
        <v>0</v>
      </c>
      <c r="H215" s="27">
        <v>100</v>
      </c>
      <c r="I215" s="27">
        <v>100</v>
      </c>
      <c r="J215" s="42" t="s">
        <v>10</v>
      </c>
      <c r="K215" s="27">
        <v>100</v>
      </c>
      <c r="L215" s="62"/>
      <c r="M215" s="62"/>
      <c r="N215" s="62"/>
      <c r="O215" s="62"/>
      <c r="P215" s="62"/>
      <c r="Q215" s="62"/>
      <c r="R215" s="63"/>
    </row>
    <row r="216" spans="1:18" s="5" customFormat="1" ht="105" customHeight="1">
      <c r="A216" s="57"/>
      <c r="B216" s="12" t="s">
        <v>477</v>
      </c>
      <c r="C216" s="12" t="s">
        <v>478</v>
      </c>
      <c r="D216" s="31" t="s">
        <v>14</v>
      </c>
      <c r="E216" s="27">
        <v>9</v>
      </c>
      <c r="F216" s="27">
        <v>9</v>
      </c>
      <c r="G216" s="27">
        <v>100</v>
      </c>
      <c r="H216" s="27">
        <v>100</v>
      </c>
      <c r="I216" s="27">
        <v>100</v>
      </c>
      <c r="J216" s="42" t="s">
        <v>10</v>
      </c>
      <c r="K216" s="27">
        <v>100</v>
      </c>
      <c r="L216" s="62"/>
      <c r="M216" s="62"/>
      <c r="N216" s="62"/>
      <c r="O216" s="62"/>
      <c r="P216" s="62"/>
      <c r="Q216" s="62"/>
      <c r="R216" s="63"/>
    </row>
    <row r="217" spans="1:18" s="5" customFormat="1" ht="87.75" customHeight="1">
      <c r="A217" s="6" t="s">
        <v>479</v>
      </c>
      <c r="B217" s="12" t="s">
        <v>355</v>
      </c>
      <c r="C217" s="12" t="s">
        <v>388</v>
      </c>
      <c r="D217" s="3" t="s">
        <v>239</v>
      </c>
      <c r="E217" s="27">
        <v>0</v>
      </c>
      <c r="F217" s="27">
        <v>0</v>
      </c>
      <c r="G217" s="27">
        <v>0</v>
      </c>
      <c r="H217" s="27">
        <v>1000</v>
      </c>
      <c r="I217" s="27">
        <v>1000</v>
      </c>
      <c r="J217" s="6" t="s">
        <v>10</v>
      </c>
      <c r="K217" s="27">
        <v>100</v>
      </c>
      <c r="L217" s="18">
        <v>0</v>
      </c>
      <c r="M217" s="18">
        <v>0</v>
      </c>
      <c r="N217" s="18">
        <v>0</v>
      </c>
      <c r="O217" s="18">
        <v>1086968395</v>
      </c>
      <c r="P217" s="18">
        <v>1085713348.89</v>
      </c>
      <c r="Q217" s="18">
        <v>99.88</v>
      </c>
      <c r="R217" s="46" t="s">
        <v>493</v>
      </c>
    </row>
    <row r="218" spans="1:18" s="5" customFormat="1" ht="102" customHeight="1">
      <c r="A218" s="6" t="s">
        <v>480</v>
      </c>
      <c r="B218" s="12" t="s">
        <v>355</v>
      </c>
      <c r="C218" s="12" t="s">
        <v>388</v>
      </c>
      <c r="D218" s="3" t="s">
        <v>239</v>
      </c>
      <c r="E218" s="27">
        <v>0</v>
      </c>
      <c r="F218" s="27">
        <v>0</v>
      </c>
      <c r="G218" s="27">
        <v>0</v>
      </c>
      <c r="H218" s="27">
        <v>700</v>
      </c>
      <c r="I218" s="27">
        <v>700</v>
      </c>
      <c r="J218" s="6" t="s">
        <v>10</v>
      </c>
      <c r="K218" s="27">
        <v>100</v>
      </c>
      <c r="L218" s="18">
        <v>0</v>
      </c>
      <c r="M218" s="18">
        <v>0</v>
      </c>
      <c r="N218" s="18">
        <v>0</v>
      </c>
      <c r="O218" s="18">
        <v>3212327800</v>
      </c>
      <c r="P218" s="18">
        <v>3208012425.37</v>
      </c>
      <c r="Q218" s="18">
        <v>99.87</v>
      </c>
      <c r="R218" s="46" t="s">
        <v>1345</v>
      </c>
    </row>
    <row r="219" spans="1:18" s="5" customFormat="1" ht="100.5" customHeight="1">
      <c r="A219" s="6" t="s">
        <v>481</v>
      </c>
      <c r="B219" s="12" t="s">
        <v>355</v>
      </c>
      <c r="C219" s="12" t="s">
        <v>388</v>
      </c>
      <c r="D219" s="3" t="s">
        <v>239</v>
      </c>
      <c r="E219" s="27">
        <v>0</v>
      </c>
      <c r="F219" s="27">
        <v>0</v>
      </c>
      <c r="G219" s="27">
        <v>0</v>
      </c>
      <c r="H219" s="27">
        <v>679</v>
      </c>
      <c r="I219" s="27">
        <v>679</v>
      </c>
      <c r="J219" s="6" t="s">
        <v>10</v>
      </c>
      <c r="K219" s="27">
        <v>100</v>
      </c>
      <c r="L219" s="18">
        <v>0</v>
      </c>
      <c r="M219" s="18">
        <v>0</v>
      </c>
      <c r="N219" s="18">
        <v>0</v>
      </c>
      <c r="O219" s="18">
        <v>461764115</v>
      </c>
      <c r="P219" s="18">
        <v>461063355</v>
      </c>
      <c r="Q219" s="18">
        <v>99.85</v>
      </c>
      <c r="R219" s="46" t="s">
        <v>482</v>
      </c>
    </row>
    <row r="220" spans="1:18" s="5" customFormat="1" ht="87.75" customHeight="1">
      <c r="A220" s="6" t="s">
        <v>483</v>
      </c>
      <c r="B220" s="12" t="s">
        <v>355</v>
      </c>
      <c r="C220" s="12" t="s">
        <v>388</v>
      </c>
      <c r="D220" s="3" t="s">
        <v>239</v>
      </c>
      <c r="E220" s="27">
        <v>0</v>
      </c>
      <c r="F220" s="27">
        <v>0</v>
      </c>
      <c r="G220" s="27">
        <v>0</v>
      </c>
      <c r="H220" s="27">
        <v>2600</v>
      </c>
      <c r="I220" s="27">
        <v>2600</v>
      </c>
      <c r="J220" s="6" t="s">
        <v>10</v>
      </c>
      <c r="K220" s="27">
        <v>100</v>
      </c>
      <c r="L220" s="18">
        <v>0</v>
      </c>
      <c r="M220" s="18">
        <v>0</v>
      </c>
      <c r="N220" s="18">
        <v>0</v>
      </c>
      <c r="O220" s="18">
        <v>1307463472</v>
      </c>
      <c r="P220" s="18">
        <v>1305563621.3</v>
      </c>
      <c r="Q220" s="18">
        <v>99.85</v>
      </c>
      <c r="R220" s="46" t="s">
        <v>1255</v>
      </c>
    </row>
    <row r="221" spans="1:18" s="5" customFormat="1" ht="121.5" customHeight="1">
      <c r="A221" s="6" t="s">
        <v>484</v>
      </c>
      <c r="B221" s="12" t="s">
        <v>355</v>
      </c>
      <c r="C221" s="12" t="s">
        <v>388</v>
      </c>
      <c r="D221" s="3" t="s">
        <v>239</v>
      </c>
      <c r="E221" s="27">
        <v>0</v>
      </c>
      <c r="F221" s="27">
        <v>0</v>
      </c>
      <c r="G221" s="27">
        <v>0</v>
      </c>
      <c r="H221" s="27">
        <v>157512</v>
      </c>
      <c r="I221" s="27">
        <v>157512</v>
      </c>
      <c r="J221" s="6" t="s">
        <v>10</v>
      </c>
      <c r="K221" s="27">
        <v>100</v>
      </c>
      <c r="L221" s="18">
        <v>0</v>
      </c>
      <c r="M221" s="18">
        <v>0</v>
      </c>
      <c r="N221" s="18">
        <v>0</v>
      </c>
      <c r="O221" s="18">
        <v>16182000</v>
      </c>
      <c r="P221" s="18">
        <v>16000000</v>
      </c>
      <c r="Q221" s="18">
        <v>98.88</v>
      </c>
      <c r="R221" s="46" t="s">
        <v>1254</v>
      </c>
    </row>
    <row r="222" spans="1:18" s="5" customFormat="1" ht="78.75" customHeight="1">
      <c r="A222" s="57" t="s">
        <v>485</v>
      </c>
      <c r="B222" s="12" t="s">
        <v>421</v>
      </c>
      <c r="C222" s="12" t="s">
        <v>422</v>
      </c>
      <c r="D222" s="3" t="s">
        <v>423</v>
      </c>
      <c r="E222" s="27">
        <v>0</v>
      </c>
      <c r="F222" s="27">
        <v>0</v>
      </c>
      <c r="G222" s="27">
        <v>0</v>
      </c>
      <c r="H222" s="27">
        <v>916.67</v>
      </c>
      <c r="I222" s="27">
        <v>1095.73</v>
      </c>
      <c r="J222" s="6" t="s">
        <v>10</v>
      </c>
      <c r="K222" s="27">
        <v>100</v>
      </c>
      <c r="L222" s="62">
        <v>0</v>
      </c>
      <c r="M222" s="62">
        <v>0</v>
      </c>
      <c r="N222" s="62">
        <v>0</v>
      </c>
      <c r="O222" s="62">
        <v>5800000000</v>
      </c>
      <c r="P222" s="62">
        <v>5798745075.61</v>
      </c>
      <c r="Q222" s="62">
        <v>99.98</v>
      </c>
      <c r="R222" s="63" t="s">
        <v>486</v>
      </c>
    </row>
    <row r="223" spans="1:18" s="5" customFormat="1" ht="87.75" customHeight="1">
      <c r="A223" s="57"/>
      <c r="B223" s="12" t="s">
        <v>424</v>
      </c>
      <c r="C223" s="12" t="s">
        <v>422</v>
      </c>
      <c r="D223" s="3" t="s">
        <v>425</v>
      </c>
      <c r="E223" s="27">
        <v>0</v>
      </c>
      <c r="F223" s="27">
        <v>0</v>
      </c>
      <c r="G223" s="27">
        <v>0</v>
      </c>
      <c r="H223" s="27">
        <v>948.61</v>
      </c>
      <c r="I223" s="27">
        <v>1638.86</v>
      </c>
      <c r="J223" s="6" t="s">
        <v>10</v>
      </c>
      <c r="K223" s="27">
        <v>100</v>
      </c>
      <c r="L223" s="62"/>
      <c r="M223" s="62"/>
      <c r="N223" s="62"/>
      <c r="O223" s="62"/>
      <c r="P223" s="62"/>
      <c r="Q223" s="62"/>
      <c r="R223" s="63"/>
    </row>
    <row r="224" spans="1:18" s="5" customFormat="1" ht="75" customHeight="1">
      <c r="A224" s="6" t="s">
        <v>487</v>
      </c>
      <c r="B224" s="12" t="s">
        <v>489</v>
      </c>
      <c r="C224" s="12" t="s">
        <v>490</v>
      </c>
      <c r="D224" s="3" t="s">
        <v>429</v>
      </c>
      <c r="E224" s="27">
        <v>0</v>
      </c>
      <c r="F224" s="27">
        <v>0</v>
      </c>
      <c r="G224" s="27">
        <v>0</v>
      </c>
      <c r="H224" s="27">
        <v>40140</v>
      </c>
      <c r="I224" s="27">
        <v>40140</v>
      </c>
      <c r="J224" s="6" t="s">
        <v>10</v>
      </c>
      <c r="K224" s="27">
        <v>100</v>
      </c>
      <c r="L224" s="18">
        <v>0</v>
      </c>
      <c r="M224" s="18">
        <v>0</v>
      </c>
      <c r="N224" s="18">
        <v>0</v>
      </c>
      <c r="O224" s="18">
        <v>903711484</v>
      </c>
      <c r="P224" s="18">
        <v>854569570</v>
      </c>
      <c r="Q224" s="18">
        <v>94.56</v>
      </c>
      <c r="R224" s="46" t="s">
        <v>488</v>
      </c>
    </row>
    <row r="225" spans="1:18" s="5" customFormat="1" ht="76.5" customHeight="1">
      <c r="A225" s="6" t="s">
        <v>491</v>
      </c>
      <c r="B225" s="12" t="s">
        <v>355</v>
      </c>
      <c r="C225" s="12" t="s">
        <v>388</v>
      </c>
      <c r="D225" s="3" t="s">
        <v>239</v>
      </c>
      <c r="E225" s="27">
        <v>0</v>
      </c>
      <c r="F225" s="27">
        <v>0</v>
      </c>
      <c r="G225" s="27">
        <v>0</v>
      </c>
      <c r="H225" s="27">
        <v>600</v>
      </c>
      <c r="I225" s="27">
        <v>600</v>
      </c>
      <c r="J225" s="6" t="s">
        <v>10</v>
      </c>
      <c r="K225" s="27">
        <v>100</v>
      </c>
      <c r="L225" s="18">
        <v>0</v>
      </c>
      <c r="M225" s="18">
        <v>0</v>
      </c>
      <c r="N225" s="18">
        <v>0</v>
      </c>
      <c r="O225" s="18">
        <v>468757063</v>
      </c>
      <c r="P225" s="18">
        <v>468008894</v>
      </c>
      <c r="Q225" s="18">
        <v>99.84</v>
      </c>
      <c r="R225" s="46" t="s">
        <v>1255</v>
      </c>
    </row>
    <row r="226" spans="1:18" s="5" customFormat="1" ht="114" customHeight="1">
      <c r="A226" s="6" t="s">
        <v>492</v>
      </c>
      <c r="B226" s="12" t="s">
        <v>355</v>
      </c>
      <c r="C226" s="12" t="s">
        <v>388</v>
      </c>
      <c r="D226" s="3" t="s">
        <v>239</v>
      </c>
      <c r="E226" s="27">
        <v>0</v>
      </c>
      <c r="F226" s="27">
        <v>0</v>
      </c>
      <c r="G226" s="27">
        <v>0</v>
      </c>
      <c r="H226" s="27">
        <v>275</v>
      </c>
      <c r="I226" s="27">
        <v>275</v>
      </c>
      <c r="J226" s="6" t="s">
        <v>10</v>
      </c>
      <c r="K226" s="27">
        <v>100</v>
      </c>
      <c r="L226" s="18">
        <v>0</v>
      </c>
      <c r="M226" s="18">
        <v>0</v>
      </c>
      <c r="N226" s="18">
        <v>0</v>
      </c>
      <c r="O226" s="18">
        <v>178082530</v>
      </c>
      <c r="P226" s="18">
        <v>178082530</v>
      </c>
      <c r="Q226" s="18">
        <v>100</v>
      </c>
      <c r="R226" s="46" t="s">
        <v>493</v>
      </c>
    </row>
    <row r="227" spans="1:18" s="5" customFormat="1" ht="87" customHeight="1">
      <c r="A227" s="6" t="s">
        <v>494</v>
      </c>
      <c r="B227" s="12" t="s">
        <v>355</v>
      </c>
      <c r="C227" s="12" t="s">
        <v>388</v>
      </c>
      <c r="D227" s="3" t="s">
        <v>239</v>
      </c>
      <c r="E227" s="27">
        <v>0</v>
      </c>
      <c r="F227" s="27">
        <v>0</v>
      </c>
      <c r="G227" s="27">
        <v>0</v>
      </c>
      <c r="H227" s="27">
        <v>845</v>
      </c>
      <c r="I227" s="27">
        <v>845</v>
      </c>
      <c r="J227" s="6" t="s">
        <v>10</v>
      </c>
      <c r="K227" s="27">
        <v>100</v>
      </c>
      <c r="L227" s="18">
        <v>0</v>
      </c>
      <c r="M227" s="18">
        <v>0</v>
      </c>
      <c r="N227" s="18">
        <v>0</v>
      </c>
      <c r="O227" s="18">
        <v>992755441</v>
      </c>
      <c r="P227" s="18">
        <v>992564299.6</v>
      </c>
      <c r="Q227" s="18">
        <v>99.98</v>
      </c>
      <c r="R227" s="46" t="s">
        <v>495</v>
      </c>
    </row>
    <row r="228" spans="1:18" s="5" customFormat="1" ht="75" customHeight="1">
      <c r="A228" s="6" t="s">
        <v>496</v>
      </c>
      <c r="B228" s="12" t="s">
        <v>355</v>
      </c>
      <c r="C228" s="12" t="s">
        <v>388</v>
      </c>
      <c r="D228" s="3" t="s">
        <v>239</v>
      </c>
      <c r="E228" s="27">
        <v>0</v>
      </c>
      <c r="F228" s="27">
        <v>0</v>
      </c>
      <c r="G228" s="27">
        <v>0</v>
      </c>
      <c r="H228" s="27">
        <v>400</v>
      </c>
      <c r="I228" s="27">
        <v>400</v>
      </c>
      <c r="J228" s="6" t="s">
        <v>10</v>
      </c>
      <c r="K228" s="27">
        <v>100</v>
      </c>
      <c r="L228" s="18">
        <v>0</v>
      </c>
      <c r="M228" s="18">
        <v>0</v>
      </c>
      <c r="N228" s="18">
        <v>0</v>
      </c>
      <c r="O228" s="18">
        <v>1617684200</v>
      </c>
      <c r="P228" s="18">
        <v>1615774744</v>
      </c>
      <c r="Q228" s="18">
        <v>99.88</v>
      </c>
      <c r="R228" s="46" t="s">
        <v>1256</v>
      </c>
    </row>
    <row r="229" spans="1:18" s="5" customFormat="1" ht="102" customHeight="1">
      <c r="A229" s="6" t="s">
        <v>497</v>
      </c>
      <c r="B229" s="12" t="s">
        <v>355</v>
      </c>
      <c r="C229" s="12" t="s">
        <v>388</v>
      </c>
      <c r="D229" s="3" t="s">
        <v>239</v>
      </c>
      <c r="E229" s="27">
        <v>0</v>
      </c>
      <c r="F229" s="27">
        <v>0</v>
      </c>
      <c r="G229" s="27">
        <v>0</v>
      </c>
      <c r="H229" s="27">
        <v>100</v>
      </c>
      <c r="I229" s="27">
        <v>100</v>
      </c>
      <c r="J229" s="6" t="s">
        <v>10</v>
      </c>
      <c r="K229" s="27">
        <v>100</v>
      </c>
      <c r="L229" s="18">
        <v>0</v>
      </c>
      <c r="M229" s="18">
        <v>0</v>
      </c>
      <c r="N229" s="18">
        <v>0</v>
      </c>
      <c r="O229" s="18">
        <v>346378301</v>
      </c>
      <c r="P229" s="18">
        <v>346378301</v>
      </c>
      <c r="Q229" s="18">
        <v>100</v>
      </c>
      <c r="R229" s="46" t="s">
        <v>1256</v>
      </c>
    </row>
    <row r="230" spans="1:18" s="5" customFormat="1" ht="79.5" customHeight="1">
      <c r="A230" s="6" t="s">
        <v>498</v>
      </c>
      <c r="B230" s="12" t="s">
        <v>355</v>
      </c>
      <c r="C230" s="12" t="s">
        <v>388</v>
      </c>
      <c r="D230" s="3" t="s">
        <v>239</v>
      </c>
      <c r="E230" s="27">
        <v>0</v>
      </c>
      <c r="F230" s="27">
        <v>0</v>
      </c>
      <c r="G230" s="27">
        <v>0</v>
      </c>
      <c r="H230" s="27">
        <v>4000</v>
      </c>
      <c r="I230" s="27">
        <v>4000</v>
      </c>
      <c r="J230" s="6" t="s">
        <v>10</v>
      </c>
      <c r="K230" s="27">
        <v>100</v>
      </c>
      <c r="L230" s="18">
        <v>0</v>
      </c>
      <c r="M230" s="18">
        <v>0</v>
      </c>
      <c r="N230" s="18">
        <v>0</v>
      </c>
      <c r="O230" s="18">
        <v>670479455</v>
      </c>
      <c r="P230" s="18">
        <v>670349959</v>
      </c>
      <c r="Q230" s="18">
        <v>99.98</v>
      </c>
      <c r="R230" s="46" t="s">
        <v>1257</v>
      </c>
    </row>
    <row r="231" spans="1:18" s="5" customFormat="1" ht="75" customHeight="1">
      <c r="A231" s="6" t="s">
        <v>499</v>
      </c>
      <c r="B231" s="12" t="s">
        <v>500</v>
      </c>
      <c r="C231" s="12" t="s">
        <v>501</v>
      </c>
      <c r="D231" s="3" t="s">
        <v>230</v>
      </c>
      <c r="E231" s="27">
        <v>0</v>
      </c>
      <c r="F231" s="27">
        <v>0</v>
      </c>
      <c r="G231" s="27">
        <v>0</v>
      </c>
      <c r="H231" s="27">
        <v>12</v>
      </c>
      <c r="I231" s="27">
        <v>0</v>
      </c>
      <c r="J231" s="6" t="s">
        <v>10</v>
      </c>
      <c r="K231" s="27">
        <v>0</v>
      </c>
      <c r="L231" s="18">
        <v>0</v>
      </c>
      <c r="M231" s="18">
        <v>0</v>
      </c>
      <c r="N231" s="18">
        <v>0</v>
      </c>
      <c r="O231" s="18">
        <v>662234178</v>
      </c>
      <c r="P231" s="18">
        <v>255299998</v>
      </c>
      <c r="Q231" s="18">
        <v>38.55</v>
      </c>
      <c r="R231" s="46" t="s">
        <v>1258</v>
      </c>
    </row>
    <row r="232" spans="1:18" s="5" customFormat="1" ht="79.5" customHeight="1">
      <c r="A232" s="6" t="s">
        <v>502</v>
      </c>
      <c r="B232" s="12" t="s">
        <v>500</v>
      </c>
      <c r="C232" s="12" t="s">
        <v>501</v>
      </c>
      <c r="D232" s="3" t="s">
        <v>230</v>
      </c>
      <c r="E232" s="27">
        <v>0</v>
      </c>
      <c r="F232" s="27">
        <v>0</v>
      </c>
      <c r="G232" s="27">
        <v>0</v>
      </c>
      <c r="H232" s="27">
        <v>20</v>
      </c>
      <c r="I232" s="27">
        <v>20</v>
      </c>
      <c r="J232" s="6" t="s">
        <v>10</v>
      </c>
      <c r="K232" s="27">
        <v>100</v>
      </c>
      <c r="L232" s="18">
        <v>0</v>
      </c>
      <c r="M232" s="18">
        <v>0</v>
      </c>
      <c r="N232" s="18">
        <v>0</v>
      </c>
      <c r="O232" s="18">
        <v>440000000</v>
      </c>
      <c r="P232" s="18">
        <v>406475283.3</v>
      </c>
      <c r="Q232" s="18">
        <v>92.38</v>
      </c>
      <c r="R232" s="46" t="s">
        <v>1259</v>
      </c>
    </row>
    <row r="233" spans="1:18" s="5" customFormat="1" ht="96" customHeight="1">
      <c r="A233" s="6" t="s">
        <v>503</v>
      </c>
      <c r="B233" s="12" t="s">
        <v>504</v>
      </c>
      <c r="C233" s="12" t="s">
        <v>505</v>
      </c>
      <c r="D233" s="3" t="s">
        <v>239</v>
      </c>
      <c r="E233" s="27">
        <v>0</v>
      </c>
      <c r="F233" s="27">
        <v>0</v>
      </c>
      <c r="G233" s="27">
        <v>0</v>
      </c>
      <c r="H233" s="27">
        <v>7000</v>
      </c>
      <c r="I233" s="27">
        <v>14000</v>
      </c>
      <c r="J233" s="6" t="s">
        <v>10</v>
      </c>
      <c r="K233" s="27">
        <v>100</v>
      </c>
      <c r="L233" s="18">
        <v>0</v>
      </c>
      <c r="M233" s="18">
        <v>0</v>
      </c>
      <c r="N233" s="18">
        <v>0</v>
      </c>
      <c r="O233" s="18">
        <v>30000000</v>
      </c>
      <c r="P233" s="18">
        <v>30000000</v>
      </c>
      <c r="Q233" s="18">
        <v>100</v>
      </c>
      <c r="R233" s="46" t="s">
        <v>1335</v>
      </c>
    </row>
    <row r="234" spans="1:18" s="5" customFormat="1" ht="78.75" customHeight="1">
      <c r="A234" s="6" t="s">
        <v>506</v>
      </c>
      <c r="B234" s="12" t="s">
        <v>355</v>
      </c>
      <c r="C234" s="12" t="s">
        <v>388</v>
      </c>
      <c r="D234" s="3" t="s">
        <v>239</v>
      </c>
      <c r="E234" s="27">
        <v>0</v>
      </c>
      <c r="F234" s="27">
        <v>0</v>
      </c>
      <c r="G234" s="27">
        <v>0</v>
      </c>
      <c r="H234" s="27">
        <v>5000</v>
      </c>
      <c r="I234" s="27">
        <v>5000</v>
      </c>
      <c r="J234" s="6" t="s">
        <v>10</v>
      </c>
      <c r="K234" s="27">
        <v>100</v>
      </c>
      <c r="L234" s="18">
        <v>0</v>
      </c>
      <c r="M234" s="18">
        <v>0</v>
      </c>
      <c r="N234" s="18">
        <v>0</v>
      </c>
      <c r="O234" s="18">
        <v>3645815154</v>
      </c>
      <c r="P234" s="18">
        <v>3400469362.27</v>
      </c>
      <c r="Q234" s="18">
        <v>93.27</v>
      </c>
      <c r="R234" s="46" t="s">
        <v>1398</v>
      </c>
    </row>
    <row r="235" spans="1:18" s="5" customFormat="1" ht="70.5" customHeight="1">
      <c r="A235" s="6" t="s">
        <v>507</v>
      </c>
      <c r="B235" s="12" t="s">
        <v>355</v>
      </c>
      <c r="C235" s="12" t="s">
        <v>388</v>
      </c>
      <c r="D235" s="3" t="s">
        <v>239</v>
      </c>
      <c r="E235" s="27">
        <v>1009</v>
      </c>
      <c r="F235" s="27">
        <v>0</v>
      </c>
      <c r="G235" s="27">
        <v>0</v>
      </c>
      <c r="H235" s="27">
        <v>3019</v>
      </c>
      <c r="I235" s="27">
        <v>2200</v>
      </c>
      <c r="J235" s="6" t="s">
        <v>10</v>
      </c>
      <c r="K235" s="27">
        <v>72.87</v>
      </c>
      <c r="L235" s="18">
        <v>400000000</v>
      </c>
      <c r="M235" s="18">
        <v>358565148</v>
      </c>
      <c r="N235" s="18">
        <v>89.64</v>
      </c>
      <c r="O235" s="18">
        <v>1763610113</v>
      </c>
      <c r="P235" s="18">
        <v>1700086772</v>
      </c>
      <c r="Q235" s="18">
        <v>96.4</v>
      </c>
      <c r="R235" s="46" t="s">
        <v>1399</v>
      </c>
    </row>
    <row r="236" spans="1:18" s="5" customFormat="1" ht="76.5" customHeight="1">
      <c r="A236" s="57" t="s">
        <v>508</v>
      </c>
      <c r="B236" s="12" t="s">
        <v>421</v>
      </c>
      <c r="C236" s="12" t="s">
        <v>422</v>
      </c>
      <c r="D236" s="3" t="s">
        <v>423</v>
      </c>
      <c r="E236" s="27">
        <v>0</v>
      </c>
      <c r="F236" s="27">
        <v>0</v>
      </c>
      <c r="G236" s="27">
        <v>0</v>
      </c>
      <c r="H236" s="27">
        <v>20.05</v>
      </c>
      <c r="I236" s="27">
        <v>7.15</v>
      </c>
      <c r="J236" s="6" t="s">
        <v>10</v>
      </c>
      <c r="K236" s="27">
        <v>35.66</v>
      </c>
      <c r="L236" s="62">
        <v>0</v>
      </c>
      <c r="M236" s="62">
        <v>0</v>
      </c>
      <c r="N236" s="62">
        <v>0</v>
      </c>
      <c r="O236" s="62">
        <v>2292000000</v>
      </c>
      <c r="P236" s="62">
        <v>1763277919.39</v>
      </c>
      <c r="Q236" s="62">
        <v>76.93</v>
      </c>
      <c r="R236" s="63" t="s">
        <v>1400</v>
      </c>
    </row>
    <row r="237" spans="1:18" s="5" customFormat="1" ht="89.25" customHeight="1">
      <c r="A237" s="57"/>
      <c r="B237" s="12" t="s">
        <v>424</v>
      </c>
      <c r="C237" s="12" t="s">
        <v>422</v>
      </c>
      <c r="D237" s="3" t="s">
        <v>425</v>
      </c>
      <c r="E237" s="27">
        <v>0</v>
      </c>
      <c r="F237" s="27">
        <v>0</v>
      </c>
      <c r="G237" s="27">
        <v>0</v>
      </c>
      <c r="H237" s="27">
        <v>18</v>
      </c>
      <c r="I237" s="27">
        <v>6.71</v>
      </c>
      <c r="J237" s="6" t="s">
        <v>10</v>
      </c>
      <c r="K237" s="27">
        <v>37.28</v>
      </c>
      <c r="L237" s="62"/>
      <c r="M237" s="62"/>
      <c r="N237" s="62"/>
      <c r="O237" s="62"/>
      <c r="P237" s="62"/>
      <c r="Q237" s="62"/>
      <c r="R237" s="63"/>
    </row>
    <row r="238" spans="1:18" s="5" customFormat="1" ht="91.5" customHeight="1">
      <c r="A238" s="6" t="s">
        <v>509</v>
      </c>
      <c r="B238" s="12" t="s">
        <v>355</v>
      </c>
      <c r="C238" s="12" t="s">
        <v>388</v>
      </c>
      <c r="D238" s="3" t="s">
        <v>239</v>
      </c>
      <c r="E238" s="27">
        <v>0</v>
      </c>
      <c r="F238" s="27">
        <v>0</v>
      </c>
      <c r="G238" s="27">
        <v>0</v>
      </c>
      <c r="H238" s="27">
        <v>2000</v>
      </c>
      <c r="I238" s="27">
        <v>2000</v>
      </c>
      <c r="J238" s="6" t="s">
        <v>10</v>
      </c>
      <c r="K238" s="27">
        <v>100</v>
      </c>
      <c r="L238" s="18">
        <v>0</v>
      </c>
      <c r="M238" s="18">
        <v>0</v>
      </c>
      <c r="N238" s="18">
        <v>0</v>
      </c>
      <c r="O238" s="18">
        <v>35000000</v>
      </c>
      <c r="P238" s="18">
        <v>35000000</v>
      </c>
      <c r="Q238" s="18">
        <v>100</v>
      </c>
      <c r="R238" s="46" t="s">
        <v>1260</v>
      </c>
    </row>
    <row r="239" spans="1:18" s="5" customFormat="1" ht="52.5" customHeight="1">
      <c r="A239" s="6" t="s">
        <v>510</v>
      </c>
      <c r="B239" s="12" t="s">
        <v>355</v>
      </c>
      <c r="C239" s="12" t="s">
        <v>388</v>
      </c>
      <c r="D239" s="3" t="s">
        <v>239</v>
      </c>
      <c r="E239" s="27">
        <v>0</v>
      </c>
      <c r="F239" s="27">
        <v>0</v>
      </c>
      <c r="G239" s="27">
        <v>0</v>
      </c>
      <c r="H239" s="27">
        <v>3610</v>
      </c>
      <c r="I239" s="27">
        <v>3610</v>
      </c>
      <c r="J239" s="6" t="s">
        <v>10</v>
      </c>
      <c r="K239" s="27">
        <v>100</v>
      </c>
      <c r="L239" s="18">
        <v>0</v>
      </c>
      <c r="M239" s="18">
        <v>0</v>
      </c>
      <c r="N239" s="18">
        <v>0</v>
      </c>
      <c r="O239" s="18">
        <v>50000000</v>
      </c>
      <c r="P239" s="18">
        <v>50000000</v>
      </c>
      <c r="Q239" s="18">
        <v>100</v>
      </c>
      <c r="R239" s="46" t="s">
        <v>1401</v>
      </c>
    </row>
    <row r="240" spans="1:18" s="5" customFormat="1" ht="90" customHeight="1">
      <c r="A240" s="6" t="s">
        <v>511</v>
      </c>
      <c r="B240" s="12" t="s">
        <v>355</v>
      </c>
      <c r="C240" s="12" t="s">
        <v>388</v>
      </c>
      <c r="D240" s="3" t="s">
        <v>239</v>
      </c>
      <c r="E240" s="27">
        <v>0</v>
      </c>
      <c r="F240" s="27">
        <v>0</v>
      </c>
      <c r="G240" s="27">
        <v>0</v>
      </c>
      <c r="H240" s="27">
        <v>70000</v>
      </c>
      <c r="I240" s="27">
        <v>70000</v>
      </c>
      <c r="J240" s="6" t="s">
        <v>10</v>
      </c>
      <c r="K240" s="27">
        <v>100</v>
      </c>
      <c r="L240" s="18">
        <v>0</v>
      </c>
      <c r="M240" s="18">
        <v>0</v>
      </c>
      <c r="N240" s="18">
        <v>0</v>
      </c>
      <c r="O240" s="18">
        <v>1700000000</v>
      </c>
      <c r="P240" s="18">
        <v>1579624771</v>
      </c>
      <c r="Q240" s="18">
        <v>92.92</v>
      </c>
      <c r="R240" s="46" t="s">
        <v>1402</v>
      </c>
    </row>
    <row r="241" spans="1:18" s="5" customFormat="1" ht="49.5" customHeight="1">
      <c r="A241" s="57" t="s">
        <v>512</v>
      </c>
      <c r="B241" s="12" t="s">
        <v>513</v>
      </c>
      <c r="C241" s="12" t="s">
        <v>514</v>
      </c>
      <c r="D241" s="3" t="s">
        <v>310</v>
      </c>
      <c r="E241" s="27">
        <v>3</v>
      </c>
      <c r="F241" s="27">
        <v>3</v>
      </c>
      <c r="G241" s="27">
        <v>100</v>
      </c>
      <c r="H241" s="27">
        <v>14</v>
      </c>
      <c r="I241" s="27">
        <v>14</v>
      </c>
      <c r="J241" s="6" t="s">
        <v>10</v>
      </c>
      <c r="K241" s="27">
        <v>100</v>
      </c>
      <c r="L241" s="62">
        <v>1115497405</v>
      </c>
      <c r="M241" s="62">
        <v>1115497405</v>
      </c>
      <c r="N241" s="62">
        <v>100</v>
      </c>
      <c r="O241" s="62">
        <v>4740862727</v>
      </c>
      <c r="P241" s="62">
        <v>4727471553.55</v>
      </c>
      <c r="Q241" s="62">
        <v>99.72</v>
      </c>
      <c r="R241" s="63" t="s">
        <v>1403</v>
      </c>
    </row>
    <row r="242" spans="1:18" s="5" customFormat="1" ht="60" customHeight="1">
      <c r="A242" s="57"/>
      <c r="B242" s="12" t="s">
        <v>515</v>
      </c>
      <c r="C242" s="12" t="s">
        <v>516</v>
      </c>
      <c r="D242" s="3" t="s">
        <v>429</v>
      </c>
      <c r="E242" s="27">
        <v>354</v>
      </c>
      <c r="F242" s="27">
        <v>354</v>
      </c>
      <c r="G242" s="27">
        <v>100</v>
      </c>
      <c r="H242" s="27">
        <v>4434</v>
      </c>
      <c r="I242" s="27">
        <v>4434</v>
      </c>
      <c r="J242" s="6" t="s">
        <v>10</v>
      </c>
      <c r="K242" s="27">
        <v>100</v>
      </c>
      <c r="L242" s="62"/>
      <c r="M242" s="62"/>
      <c r="N242" s="62"/>
      <c r="O242" s="62"/>
      <c r="P242" s="62"/>
      <c r="Q242" s="62"/>
      <c r="R242" s="63"/>
    </row>
    <row r="243" spans="1:18" s="5" customFormat="1" ht="48.75" customHeight="1">
      <c r="A243" s="57" t="s">
        <v>517</v>
      </c>
      <c r="B243" s="12" t="s">
        <v>375</v>
      </c>
      <c r="C243" s="12" t="s">
        <v>376</v>
      </c>
      <c r="D243" s="3" t="s">
        <v>239</v>
      </c>
      <c r="E243" s="27">
        <v>13694</v>
      </c>
      <c r="F243" s="27">
        <v>0</v>
      </c>
      <c r="G243" s="27">
        <v>0</v>
      </c>
      <c r="H243" s="27">
        <v>13694</v>
      </c>
      <c r="I243" s="27">
        <v>0</v>
      </c>
      <c r="J243" s="6" t="s">
        <v>10</v>
      </c>
      <c r="K243" s="27">
        <v>0</v>
      </c>
      <c r="L243" s="62">
        <v>3992500000</v>
      </c>
      <c r="M243" s="62">
        <v>3987601833</v>
      </c>
      <c r="N243" s="62">
        <v>99.88</v>
      </c>
      <c r="O243" s="62">
        <v>12492500000</v>
      </c>
      <c r="P243" s="62">
        <v>12486201203</v>
      </c>
      <c r="Q243" s="62">
        <v>99.95</v>
      </c>
      <c r="R243" s="63" t="s">
        <v>1404</v>
      </c>
    </row>
    <row r="244" spans="1:18" s="5" customFormat="1" ht="130.5" customHeight="1">
      <c r="A244" s="57"/>
      <c r="B244" s="12" t="s">
        <v>377</v>
      </c>
      <c r="C244" s="12" t="s">
        <v>378</v>
      </c>
      <c r="D244" s="3" t="s">
        <v>379</v>
      </c>
      <c r="E244" s="27">
        <v>27.4</v>
      </c>
      <c r="F244" s="27">
        <v>0</v>
      </c>
      <c r="G244" s="27">
        <v>0</v>
      </c>
      <c r="H244" s="27">
        <v>27.4</v>
      </c>
      <c r="I244" s="27">
        <v>0</v>
      </c>
      <c r="J244" s="6" t="s">
        <v>10</v>
      </c>
      <c r="K244" s="27">
        <v>0</v>
      </c>
      <c r="L244" s="62"/>
      <c r="M244" s="62"/>
      <c r="N244" s="62"/>
      <c r="O244" s="62"/>
      <c r="P244" s="62"/>
      <c r="Q244" s="62"/>
      <c r="R244" s="63"/>
    </row>
    <row r="245" spans="1:18" s="5" customFormat="1" ht="112.5" customHeight="1">
      <c r="A245" s="6" t="s">
        <v>518</v>
      </c>
      <c r="B245" s="12" t="s">
        <v>355</v>
      </c>
      <c r="C245" s="12" t="s">
        <v>388</v>
      </c>
      <c r="D245" s="3" t="s">
        <v>239</v>
      </c>
      <c r="E245" s="27">
        <v>0</v>
      </c>
      <c r="F245" s="27">
        <v>0</v>
      </c>
      <c r="G245" s="27">
        <v>0</v>
      </c>
      <c r="H245" s="27">
        <v>198500</v>
      </c>
      <c r="I245" s="27">
        <v>198500</v>
      </c>
      <c r="J245" s="6" t="s">
        <v>10</v>
      </c>
      <c r="K245" s="27">
        <v>100</v>
      </c>
      <c r="L245" s="18">
        <v>0</v>
      </c>
      <c r="M245" s="18">
        <v>0</v>
      </c>
      <c r="N245" s="18">
        <v>0</v>
      </c>
      <c r="O245" s="18">
        <v>1184076920</v>
      </c>
      <c r="P245" s="18">
        <v>1180631189</v>
      </c>
      <c r="Q245" s="18">
        <v>99.71</v>
      </c>
      <c r="R245" s="47" t="s">
        <v>1405</v>
      </c>
    </row>
    <row r="246" spans="1:18" s="5" customFormat="1" ht="96" customHeight="1">
      <c r="A246" s="6" t="s">
        <v>519</v>
      </c>
      <c r="B246" s="12" t="s">
        <v>515</v>
      </c>
      <c r="C246" s="12" t="s">
        <v>516</v>
      </c>
      <c r="D246" s="3" t="s">
        <v>429</v>
      </c>
      <c r="E246" s="27">
        <v>0</v>
      </c>
      <c r="F246" s="27">
        <v>0</v>
      </c>
      <c r="G246" s="27">
        <v>0</v>
      </c>
      <c r="H246" s="27">
        <v>10</v>
      </c>
      <c r="I246" s="27">
        <v>10</v>
      </c>
      <c r="J246" s="6" t="s">
        <v>10</v>
      </c>
      <c r="K246" s="27">
        <v>100</v>
      </c>
      <c r="L246" s="18">
        <v>0</v>
      </c>
      <c r="M246" s="18">
        <v>0</v>
      </c>
      <c r="N246" s="18">
        <v>0</v>
      </c>
      <c r="O246" s="18">
        <v>49675000</v>
      </c>
      <c r="P246" s="18">
        <v>49675000</v>
      </c>
      <c r="Q246" s="18">
        <v>100</v>
      </c>
      <c r="R246" s="46" t="s">
        <v>1406</v>
      </c>
    </row>
    <row r="247" spans="1:18" s="5" customFormat="1" ht="63" customHeight="1">
      <c r="A247" s="57" t="s">
        <v>520</v>
      </c>
      <c r="B247" s="12" t="s">
        <v>421</v>
      </c>
      <c r="C247" s="12" t="s">
        <v>422</v>
      </c>
      <c r="D247" s="3" t="s">
        <v>423</v>
      </c>
      <c r="E247" s="27">
        <v>0</v>
      </c>
      <c r="F247" s="27">
        <v>0</v>
      </c>
      <c r="G247" s="27">
        <v>0</v>
      </c>
      <c r="H247" s="27">
        <v>230</v>
      </c>
      <c r="I247" s="27">
        <v>230</v>
      </c>
      <c r="J247" s="6" t="s">
        <v>10</v>
      </c>
      <c r="K247" s="27">
        <v>100</v>
      </c>
      <c r="L247" s="62">
        <v>0</v>
      </c>
      <c r="M247" s="62">
        <v>0</v>
      </c>
      <c r="N247" s="62">
        <v>0</v>
      </c>
      <c r="O247" s="62">
        <v>50000000</v>
      </c>
      <c r="P247" s="62">
        <v>50000000</v>
      </c>
      <c r="Q247" s="62">
        <v>100</v>
      </c>
      <c r="R247" s="63" t="s">
        <v>1261</v>
      </c>
    </row>
    <row r="248" spans="1:18" s="5" customFormat="1" ht="72.75" customHeight="1">
      <c r="A248" s="57"/>
      <c r="B248" s="12" t="s">
        <v>424</v>
      </c>
      <c r="C248" s="12" t="s">
        <v>422</v>
      </c>
      <c r="D248" s="3" t="s">
        <v>425</v>
      </c>
      <c r="E248" s="27">
        <v>0</v>
      </c>
      <c r="F248" s="27">
        <v>0</v>
      </c>
      <c r="G248" s="27">
        <v>0</v>
      </c>
      <c r="H248" s="27">
        <v>229</v>
      </c>
      <c r="I248" s="27">
        <v>229</v>
      </c>
      <c r="J248" s="6" t="s">
        <v>10</v>
      </c>
      <c r="K248" s="27">
        <v>100</v>
      </c>
      <c r="L248" s="62"/>
      <c r="M248" s="62"/>
      <c r="N248" s="62"/>
      <c r="O248" s="62"/>
      <c r="P248" s="62"/>
      <c r="Q248" s="62"/>
      <c r="R248" s="63"/>
    </row>
    <row r="249" spans="1:18" s="5" customFormat="1" ht="109.5" customHeight="1">
      <c r="A249" s="6" t="s">
        <v>521</v>
      </c>
      <c r="B249" s="12" t="s">
        <v>515</v>
      </c>
      <c r="C249" s="12" t="s">
        <v>516</v>
      </c>
      <c r="D249" s="3" t="s">
        <v>429</v>
      </c>
      <c r="E249" s="27">
        <v>0</v>
      </c>
      <c r="F249" s="27">
        <v>0</v>
      </c>
      <c r="G249" s="27">
        <v>0</v>
      </c>
      <c r="H249" s="27">
        <v>1.3</v>
      </c>
      <c r="I249" s="27">
        <v>1.3</v>
      </c>
      <c r="J249" s="6" t="s">
        <v>10</v>
      </c>
      <c r="K249" s="27">
        <v>100</v>
      </c>
      <c r="L249" s="18">
        <v>0</v>
      </c>
      <c r="M249" s="18">
        <v>0</v>
      </c>
      <c r="N249" s="18">
        <v>0</v>
      </c>
      <c r="O249" s="18">
        <v>50000000</v>
      </c>
      <c r="P249" s="18">
        <v>50000000</v>
      </c>
      <c r="Q249" s="18">
        <v>100</v>
      </c>
      <c r="R249" s="46" t="s">
        <v>1407</v>
      </c>
    </row>
    <row r="250" spans="1:18" s="5" customFormat="1" ht="68.25" customHeight="1">
      <c r="A250" s="57" t="s">
        <v>522</v>
      </c>
      <c r="B250" s="12" t="s">
        <v>421</v>
      </c>
      <c r="C250" s="12" t="s">
        <v>422</v>
      </c>
      <c r="D250" s="3" t="s">
        <v>423</v>
      </c>
      <c r="E250" s="27">
        <v>0</v>
      </c>
      <c r="F250" s="27">
        <v>0</v>
      </c>
      <c r="G250" s="27">
        <v>0</v>
      </c>
      <c r="H250" s="27">
        <v>240</v>
      </c>
      <c r="I250" s="27">
        <v>0</v>
      </c>
      <c r="J250" s="6" t="s">
        <v>10</v>
      </c>
      <c r="K250" s="27">
        <v>0</v>
      </c>
      <c r="L250" s="62">
        <v>0</v>
      </c>
      <c r="M250" s="62">
        <v>0</v>
      </c>
      <c r="N250" s="62">
        <v>0</v>
      </c>
      <c r="O250" s="62">
        <v>50000000</v>
      </c>
      <c r="P250" s="62">
        <v>50000000</v>
      </c>
      <c r="Q250" s="62">
        <v>100</v>
      </c>
      <c r="R250" s="63" t="s">
        <v>1262</v>
      </c>
    </row>
    <row r="251" spans="1:18" s="5" customFormat="1" ht="62.25" customHeight="1">
      <c r="A251" s="57"/>
      <c r="B251" s="12" t="s">
        <v>424</v>
      </c>
      <c r="C251" s="12" t="s">
        <v>422</v>
      </c>
      <c r="D251" s="3" t="s">
        <v>425</v>
      </c>
      <c r="E251" s="27">
        <v>0</v>
      </c>
      <c r="F251" s="27">
        <v>0</v>
      </c>
      <c r="G251" s="27">
        <v>0</v>
      </c>
      <c r="H251" s="27">
        <v>240</v>
      </c>
      <c r="I251" s="27">
        <v>0</v>
      </c>
      <c r="J251" s="6" t="s">
        <v>10</v>
      </c>
      <c r="K251" s="27">
        <v>0</v>
      </c>
      <c r="L251" s="62"/>
      <c r="M251" s="62"/>
      <c r="N251" s="62"/>
      <c r="O251" s="62"/>
      <c r="P251" s="62"/>
      <c r="Q251" s="62"/>
      <c r="R251" s="63"/>
    </row>
    <row r="252" spans="1:18" s="5" customFormat="1" ht="81.75" customHeight="1">
      <c r="A252" s="6" t="s">
        <v>523</v>
      </c>
      <c r="B252" s="12" t="s">
        <v>515</v>
      </c>
      <c r="C252" s="12" t="s">
        <v>516</v>
      </c>
      <c r="D252" s="3" t="s">
        <v>429</v>
      </c>
      <c r="E252" s="27">
        <v>0</v>
      </c>
      <c r="F252" s="27">
        <v>0</v>
      </c>
      <c r="G252" s="27">
        <v>0</v>
      </c>
      <c r="H252" s="27">
        <v>10</v>
      </c>
      <c r="I252" s="27">
        <v>10</v>
      </c>
      <c r="J252" s="6" t="s">
        <v>10</v>
      </c>
      <c r="K252" s="27">
        <v>100</v>
      </c>
      <c r="L252" s="18">
        <v>0</v>
      </c>
      <c r="M252" s="18">
        <v>0</v>
      </c>
      <c r="N252" s="18">
        <v>0</v>
      </c>
      <c r="O252" s="18">
        <v>50000000</v>
      </c>
      <c r="P252" s="18">
        <v>50000000</v>
      </c>
      <c r="Q252" s="18">
        <v>100</v>
      </c>
      <c r="R252" s="46" t="s">
        <v>1408</v>
      </c>
    </row>
    <row r="253" spans="1:18" s="5" customFormat="1" ht="44.25" customHeight="1">
      <c r="A253" s="57" t="s">
        <v>524</v>
      </c>
      <c r="B253" s="12" t="s">
        <v>421</v>
      </c>
      <c r="C253" s="12" t="s">
        <v>422</v>
      </c>
      <c r="D253" s="3" t="s">
        <v>423</v>
      </c>
      <c r="E253" s="27">
        <v>0</v>
      </c>
      <c r="F253" s="27">
        <v>0</v>
      </c>
      <c r="G253" s="27">
        <v>0</v>
      </c>
      <c r="H253" s="27">
        <v>20</v>
      </c>
      <c r="I253" s="27">
        <v>20</v>
      </c>
      <c r="J253" s="6" t="s">
        <v>10</v>
      </c>
      <c r="K253" s="27">
        <v>100</v>
      </c>
      <c r="L253" s="62">
        <v>0</v>
      </c>
      <c r="M253" s="62">
        <v>0</v>
      </c>
      <c r="N253" s="62">
        <v>0</v>
      </c>
      <c r="O253" s="62">
        <v>50000000</v>
      </c>
      <c r="P253" s="62">
        <v>50000000</v>
      </c>
      <c r="Q253" s="62">
        <v>100</v>
      </c>
      <c r="R253" s="63" t="s">
        <v>1409</v>
      </c>
    </row>
    <row r="254" spans="1:18" s="5" customFormat="1" ht="72" customHeight="1">
      <c r="A254" s="57"/>
      <c r="B254" s="12" t="s">
        <v>424</v>
      </c>
      <c r="C254" s="12" t="s">
        <v>422</v>
      </c>
      <c r="D254" s="3" t="s">
        <v>425</v>
      </c>
      <c r="E254" s="27">
        <v>0</v>
      </c>
      <c r="F254" s="27">
        <v>0</v>
      </c>
      <c r="G254" s="27">
        <v>0</v>
      </c>
      <c r="H254" s="27">
        <v>20</v>
      </c>
      <c r="I254" s="27">
        <v>20</v>
      </c>
      <c r="J254" s="6" t="s">
        <v>10</v>
      </c>
      <c r="K254" s="27">
        <v>100</v>
      </c>
      <c r="L254" s="62"/>
      <c r="M254" s="62"/>
      <c r="N254" s="62"/>
      <c r="O254" s="62"/>
      <c r="P254" s="62"/>
      <c r="Q254" s="62"/>
      <c r="R254" s="63"/>
    </row>
    <row r="255" spans="1:18" s="5" customFormat="1" ht="42.75" customHeight="1">
      <c r="A255" s="57" t="s">
        <v>525</v>
      </c>
      <c r="B255" s="12" t="s">
        <v>375</v>
      </c>
      <c r="C255" s="12" t="s">
        <v>376</v>
      </c>
      <c r="D255" s="3" t="s">
        <v>239</v>
      </c>
      <c r="E255" s="27">
        <v>0</v>
      </c>
      <c r="F255" s="27">
        <v>0</v>
      </c>
      <c r="G255" s="27">
        <v>0</v>
      </c>
      <c r="H255" s="27">
        <v>200</v>
      </c>
      <c r="I255" s="27">
        <v>200</v>
      </c>
      <c r="J255" s="6" t="s">
        <v>10</v>
      </c>
      <c r="K255" s="27">
        <v>100</v>
      </c>
      <c r="L255" s="62">
        <v>0</v>
      </c>
      <c r="M255" s="62">
        <v>0</v>
      </c>
      <c r="N255" s="62">
        <v>0</v>
      </c>
      <c r="O255" s="62">
        <v>50000000</v>
      </c>
      <c r="P255" s="62">
        <v>50000000</v>
      </c>
      <c r="Q255" s="62">
        <v>100</v>
      </c>
      <c r="R255" s="63" t="s">
        <v>1263</v>
      </c>
    </row>
    <row r="256" spans="1:18" s="5" customFormat="1" ht="45" customHeight="1">
      <c r="A256" s="57"/>
      <c r="B256" s="12" t="s">
        <v>377</v>
      </c>
      <c r="C256" s="12" t="s">
        <v>378</v>
      </c>
      <c r="D256" s="3" t="s">
        <v>379</v>
      </c>
      <c r="E256" s="27">
        <v>0</v>
      </c>
      <c r="F256" s="27">
        <v>0</v>
      </c>
      <c r="G256" s="27">
        <v>0</v>
      </c>
      <c r="H256" s="27">
        <v>1.5</v>
      </c>
      <c r="I256" s="27">
        <v>1.5</v>
      </c>
      <c r="J256" s="6" t="s">
        <v>10</v>
      </c>
      <c r="K256" s="27">
        <v>100</v>
      </c>
      <c r="L256" s="62"/>
      <c r="M256" s="62"/>
      <c r="N256" s="62"/>
      <c r="O256" s="62"/>
      <c r="P256" s="62"/>
      <c r="Q256" s="62"/>
      <c r="R256" s="63"/>
    </row>
    <row r="257" spans="1:18" s="5" customFormat="1" ht="48.75" customHeight="1">
      <c r="A257" s="57" t="s">
        <v>526</v>
      </c>
      <c r="B257" s="12" t="s">
        <v>421</v>
      </c>
      <c r="C257" s="12" t="s">
        <v>422</v>
      </c>
      <c r="D257" s="3" t="s">
        <v>423</v>
      </c>
      <c r="E257" s="27">
        <v>0</v>
      </c>
      <c r="F257" s="27">
        <v>0</v>
      </c>
      <c r="G257" s="27">
        <v>0</v>
      </c>
      <c r="H257" s="27">
        <v>10</v>
      </c>
      <c r="I257" s="27">
        <v>10</v>
      </c>
      <c r="J257" s="6" t="s">
        <v>10</v>
      </c>
      <c r="K257" s="27">
        <v>100</v>
      </c>
      <c r="L257" s="62">
        <v>0</v>
      </c>
      <c r="M257" s="62">
        <v>0</v>
      </c>
      <c r="N257" s="62">
        <v>0</v>
      </c>
      <c r="O257" s="62">
        <v>49894914</v>
      </c>
      <c r="P257" s="62">
        <v>49894914</v>
      </c>
      <c r="Q257" s="62">
        <v>100</v>
      </c>
      <c r="R257" s="63" t="s">
        <v>1264</v>
      </c>
    </row>
    <row r="258" spans="1:18" s="5" customFormat="1" ht="66.75" customHeight="1">
      <c r="A258" s="57"/>
      <c r="B258" s="12" t="s">
        <v>424</v>
      </c>
      <c r="C258" s="12" t="s">
        <v>422</v>
      </c>
      <c r="D258" s="3" t="s">
        <v>425</v>
      </c>
      <c r="E258" s="27">
        <v>0</v>
      </c>
      <c r="F258" s="27">
        <v>0</v>
      </c>
      <c r="G258" s="27">
        <v>0</v>
      </c>
      <c r="H258" s="27">
        <v>10</v>
      </c>
      <c r="I258" s="27">
        <v>10</v>
      </c>
      <c r="J258" s="6" t="s">
        <v>10</v>
      </c>
      <c r="K258" s="27">
        <v>100</v>
      </c>
      <c r="L258" s="62"/>
      <c r="M258" s="62"/>
      <c r="N258" s="62"/>
      <c r="O258" s="62"/>
      <c r="P258" s="62"/>
      <c r="Q258" s="62"/>
      <c r="R258" s="63"/>
    </row>
    <row r="259" spans="1:18" s="5" customFormat="1" ht="43.5" customHeight="1">
      <c r="A259" s="57" t="s">
        <v>527</v>
      </c>
      <c r="B259" s="12" t="s">
        <v>375</v>
      </c>
      <c r="C259" s="12" t="s">
        <v>376</v>
      </c>
      <c r="D259" s="3" t="s">
        <v>239</v>
      </c>
      <c r="E259" s="27">
        <v>0</v>
      </c>
      <c r="F259" s="27">
        <v>0</v>
      </c>
      <c r="G259" s="27">
        <v>0</v>
      </c>
      <c r="H259" s="27">
        <v>149</v>
      </c>
      <c r="I259" s="27">
        <v>149</v>
      </c>
      <c r="J259" s="6" t="s">
        <v>10</v>
      </c>
      <c r="K259" s="27">
        <v>100</v>
      </c>
      <c r="L259" s="62">
        <v>0</v>
      </c>
      <c r="M259" s="62">
        <v>0</v>
      </c>
      <c r="N259" s="62">
        <v>0</v>
      </c>
      <c r="O259" s="62">
        <v>50000000</v>
      </c>
      <c r="P259" s="62">
        <v>50000000</v>
      </c>
      <c r="Q259" s="62">
        <v>100</v>
      </c>
      <c r="R259" s="63" t="s">
        <v>1261</v>
      </c>
    </row>
    <row r="260" spans="1:18" s="5" customFormat="1" ht="63" customHeight="1">
      <c r="A260" s="57"/>
      <c r="B260" s="12" t="s">
        <v>377</v>
      </c>
      <c r="C260" s="12" t="s">
        <v>378</v>
      </c>
      <c r="D260" s="3" t="s">
        <v>379</v>
      </c>
      <c r="E260" s="27">
        <v>0</v>
      </c>
      <c r="F260" s="27">
        <v>0</v>
      </c>
      <c r="G260" s="27">
        <v>0</v>
      </c>
      <c r="H260" s="27">
        <v>1</v>
      </c>
      <c r="I260" s="27">
        <v>1</v>
      </c>
      <c r="J260" s="6" t="s">
        <v>10</v>
      </c>
      <c r="K260" s="27">
        <v>100</v>
      </c>
      <c r="L260" s="62"/>
      <c r="M260" s="62"/>
      <c r="N260" s="62"/>
      <c r="O260" s="62"/>
      <c r="P260" s="62"/>
      <c r="Q260" s="62"/>
      <c r="R260" s="63"/>
    </row>
    <row r="261" spans="1:18" s="5" customFormat="1" ht="63" customHeight="1">
      <c r="A261" s="6" t="s">
        <v>528</v>
      </c>
      <c r="B261" s="12" t="s">
        <v>515</v>
      </c>
      <c r="C261" s="12" t="s">
        <v>516</v>
      </c>
      <c r="D261" s="3" t="s">
        <v>429</v>
      </c>
      <c r="E261" s="27">
        <v>0</v>
      </c>
      <c r="F261" s="27">
        <v>0</v>
      </c>
      <c r="G261" s="27">
        <v>0</v>
      </c>
      <c r="H261" s="27">
        <v>30</v>
      </c>
      <c r="I261" s="27">
        <v>30</v>
      </c>
      <c r="J261" s="6" t="s">
        <v>10</v>
      </c>
      <c r="K261" s="27">
        <v>100</v>
      </c>
      <c r="L261" s="18">
        <v>0</v>
      </c>
      <c r="M261" s="18">
        <v>0</v>
      </c>
      <c r="N261" s="18">
        <v>0</v>
      </c>
      <c r="O261" s="18">
        <v>49926626</v>
      </c>
      <c r="P261" s="18">
        <v>49926626</v>
      </c>
      <c r="Q261" s="18">
        <v>100</v>
      </c>
      <c r="R261" s="46" t="s">
        <v>1410</v>
      </c>
    </row>
    <row r="262" spans="1:18" s="5" customFormat="1" ht="63.75" customHeight="1">
      <c r="A262" s="6" t="s">
        <v>529</v>
      </c>
      <c r="B262" s="12" t="s">
        <v>530</v>
      </c>
      <c r="C262" s="12" t="s">
        <v>531</v>
      </c>
      <c r="D262" s="3" t="s">
        <v>429</v>
      </c>
      <c r="E262" s="27">
        <v>0</v>
      </c>
      <c r="F262" s="27">
        <v>0</v>
      </c>
      <c r="G262" s="27">
        <v>0</v>
      </c>
      <c r="H262" s="27">
        <v>0</v>
      </c>
      <c r="I262" s="27">
        <v>0</v>
      </c>
      <c r="J262" s="6" t="s">
        <v>10</v>
      </c>
      <c r="K262" s="27">
        <v>0</v>
      </c>
      <c r="L262" s="18">
        <v>0</v>
      </c>
      <c r="M262" s="18">
        <v>0</v>
      </c>
      <c r="N262" s="18">
        <v>0</v>
      </c>
      <c r="O262" s="18">
        <v>256999998</v>
      </c>
      <c r="P262" s="18">
        <v>256999998</v>
      </c>
      <c r="Q262" s="18">
        <v>100</v>
      </c>
      <c r="R262" s="46" t="s">
        <v>1336</v>
      </c>
    </row>
    <row r="263" spans="1:18" s="5" customFormat="1" ht="110.25" customHeight="1">
      <c r="A263" s="6" t="s">
        <v>532</v>
      </c>
      <c r="B263" s="12" t="s">
        <v>355</v>
      </c>
      <c r="C263" s="12" t="s">
        <v>388</v>
      </c>
      <c r="D263" s="3" t="s">
        <v>239</v>
      </c>
      <c r="E263" s="27">
        <v>0</v>
      </c>
      <c r="F263" s="27">
        <v>0</v>
      </c>
      <c r="G263" s="27">
        <v>0</v>
      </c>
      <c r="H263" s="27">
        <v>4000</v>
      </c>
      <c r="I263" s="27">
        <v>4000</v>
      </c>
      <c r="J263" s="6" t="s">
        <v>10</v>
      </c>
      <c r="K263" s="27">
        <v>100</v>
      </c>
      <c r="L263" s="18">
        <v>0</v>
      </c>
      <c r="M263" s="18">
        <v>0</v>
      </c>
      <c r="N263" s="18">
        <v>0</v>
      </c>
      <c r="O263" s="18">
        <v>1800000000</v>
      </c>
      <c r="P263" s="18">
        <v>1799400000</v>
      </c>
      <c r="Q263" s="18">
        <v>99.97</v>
      </c>
      <c r="R263" s="46" t="s">
        <v>1411</v>
      </c>
    </row>
    <row r="264" spans="1:18" s="5" customFormat="1" ht="73.5" customHeight="1">
      <c r="A264" s="57" t="s">
        <v>533</v>
      </c>
      <c r="B264" s="12" t="s">
        <v>421</v>
      </c>
      <c r="C264" s="12" t="s">
        <v>422</v>
      </c>
      <c r="D264" s="3" t="s">
        <v>423</v>
      </c>
      <c r="E264" s="27">
        <v>0</v>
      </c>
      <c r="F264" s="27">
        <v>0</v>
      </c>
      <c r="G264" s="27">
        <v>0</v>
      </c>
      <c r="H264" s="27">
        <v>0</v>
      </c>
      <c r="I264" s="27">
        <v>0</v>
      </c>
      <c r="J264" s="6" t="s">
        <v>10</v>
      </c>
      <c r="K264" s="27">
        <v>0</v>
      </c>
      <c r="L264" s="62">
        <v>0</v>
      </c>
      <c r="M264" s="62">
        <v>0</v>
      </c>
      <c r="N264" s="62">
        <v>0</v>
      </c>
      <c r="O264" s="62">
        <v>620000000</v>
      </c>
      <c r="P264" s="62">
        <v>0</v>
      </c>
      <c r="Q264" s="62">
        <v>0</v>
      </c>
      <c r="R264" s="63" t="s">
        <v>1265</v>
      </c>
    </row>
    <row r="265" spans="1:18" s="5" customFormat="1" ht="77.25" customHeight="1">
      <c r="A265" s="57"/>
      <c r="B265" s="12" t="s">
        <v>424</v>
      </c>
      <c r="C265" s="12" t="s">
        <v>422</v>
      </c>
      <c r="D265" s="3" t="s">
        <v>425</v>
      </c>
      <c r="E265" s="27">
        <v>0</v>
      </c>
      <c r="F265" s="27">
        <v>0</v>
      </c>
      <c r="G265" s="27">
        <v>0</v>
      </c>
      <c r="H265" s="27">
        <v>0</v>
      </c>
      <c r="I265" s="27">
        <v>0</v>
      </c>
      <c r="J265" s="6" t="s">
        <v>10</v>
      </c>
      <c r="K265" s="27">
        <v>0</v>
      </c>
      <c r="L265" s="62"/>
      <c r="M265" s="62"/>
      <c r="N265" s="62"/>
      <c r="O265" s="62"/>
      <c r="P265" s="62"/>
      <c r="Q265" s="62"/>
      <c r="R265" s="63"/>
    </row>
    <row r="266" spans="1:18" s="5" customFormat="1" ht="90" customHeight="1">
      <c r="A266" s="6" t="s">
        <v>534</v>
      </c>
      <c r="B266" s="12" t="s">
        <v>535</v>
      </c>
      <c r="C266" s="12" t="s">
        <v>536</v>
      </c>
      <c r="D266" s="3" t="s">
        <v>14</v>
      </c>
      <c r="E266" s="27">
        <v>0</v>
      </c>
      <c r="F266" s="27">
        <v>0</v>
      </c>
      <c r="G266" s="27">
        <v>0</v>
      </c>
      <c r="H266" s="27">
        <v>0</v>
      </c>
      <c r="I266" s="27">
        <v>0</v>
      </c>
      <c r="J266" s="6" t="s">
        <v>10</v>
      </c>
      <c r="K266" s="27">
        <v>0</v>
      </c>
      <c r="L266" s="18">
        <v>0</v>
      </c>
      <c r="M266" s="18">
        <v>0</v>
      </c>
      <c r="N266" s="18">
        <v>0</v>
      </c>
      <c r="O266" s="18">
        <v>50000000</v>
      </c>
      <c r="P266" s="18">
        <v>0</v>
      </c>
      <c r="Q266" s="18">
        <v>0</v>
      </c>
      <c r="R266" s="46" t="s">
        <v>1412</v>
      </c>
    </row>
    <row r="267" spans="1:18" s="5" customFormat="1" ht="66.75" customHeight="1">
      <c r="A267" s="6" t="s">
        <v>537</v>
      </c>
      <c r="B267" s="12" t="s">
        <v>355</v>
      </c>
      <c r="C267" s="12" t="s">
        <v>388</v>
      </c>
      <c r="D267" s="3" t="s">
        <v>239</v>
      </c>
      <c r="E267" s="27">
        <v>6287</v>
      </c>
      <c r="F267" s="27">
        <v>503</v>
      </c>
      <c r="G267" s="27">
        <v>8</v>
      </c>
      <c r="H267" s="27">
        <v>6287</v>
      </c>
      <c r="I267" s="27">
        <v>503</v>
      </c>
      <c r="J267" s="6" t="s">
        <v>10</v>
      </c>
      <c r="K267" s="27">
        <v>8</v>
      </c>
      <c r="L267" s="18">
        <v>883812941</v>
      </c>
      <c r="M267" s="18">
        <v>879705954</v>
      </c>
      <c r="N267" s="18">
        <v>99.54</v>
      </c>
      <c r="O267" s="18">
        <v>933812941</v>
      </c>
      <c r="P267" s="18">
        <v>929282859</v>
      </c>
      <c r="Q267" s="18">
        <v>99.51</v>
      </c>
      <c r="R267" s="46" t="s">
        <v>1346</v>
      </c>
    </row>
    <row r="268" spans="1:18" s="5" customFormat="1" ht="71.25" customHeight="1">
      <c r="A268" s="6" t="s">
        <v>538</v>
      </c>
      <c r="B268" s="12" t="s">
        <v>355</v>
      </c>
      <c r="C268" s="12" t="s">
        <v>388</v>
      </c>
      <c r="D268" s="3" t="s">
        <v>239</v>
      </c>
      <c r="E268" s="27">
        <v>3000</v>
      </c>
      <c r="F268" s="27">
        <v>3000</v>
      </c>
      <c r="G268" s="27">
        <v>100</v>
      </c>
      <c r="H268" s="27">
        <v>3000</v>
      </c>
      <c r="I268" s="27">
        <v>3000</v>
      </c>
      <c r="J268" s="6" t="s">
        <v>10</v>
      </c>
      <c r="K268" s="27">
        <v>100</v>
      </c>
      <c r="L268" s="18">
        <v>314400000</v>
      </c>
      <c r="M268" s="18">
        <v>314156176.25</v>
      </c>
      <c r="N268" s="18">
        <v>99.92</v>
      </c>
      <c r="O268" s="18">
        <v>612000000</v>
      </c>
      <c r="P268" s="18">
        <v>611756176.25</v>
      </c>
      <c r="Q268" s="18">
        <v>99.96</v>
      </c>
      <c r="R268" s="46" t="s">
        <v>1361</v>
      </c>
    </row>
    <row r="269" spans="1:18" s="5" customFormat="1" ht="71.25" customHeight="1">
      <c r="A269" s="6" t="s">
        <v>539</v>
      </c>
      <c r="B269" s="12" t="s">
        <v>504</v>
      </c>
      <c r="C269" s="12" t="s">
        <v>505</v>
      </c>
      <c r="D269" s="3" t="s">
        <v>239</v>
      </c>
      <c r="E269" s="27">
        <v>700</v>
      </c>
      <c r="F269" s="27">
        <v>650</v>
      </c>
      <c r="G269" s="27">
        <v>92.86</v>
      </c>
      <c r="H269" s="27">
        <v>700</v>
      </c>
      <c r="I269" s="27">
        <v>650</v>
      </c>
      <c r="J269" s="6" t="s">
        <v>10</v>
      </c>
      <c r="K269" s="27">
        <v>92.86</v>
      </c>
      <c r="L269" s="18">
        <v>200000000</v>
      </c>
      <c r="M269" s="18">
        <v>200000000</v>
      </c>
      <c r="N269" s="18">
        <v>100</v>
      </c>
      <c r="O269" s="18">
        <v>400000000</v>
      </c>
      <c r="P269" s="18">
        <v>400000000</v>
      </c>
      <c r="Q269" s="18">
        <v>100</v>
      </c>
      <c r="R269" s="46" t="s">
        <v>1362</v>
      </c>
    </row>
    <row r="270" spans="1:18" s="5" customFormat="1" ht="76.5" customHeight="1">
      <c r="A270" s="6" t="s">
        <v>540</v>
      </c>
      <c r="B270" s="12" t="s">
        <v>438</v>
      </c>
      <c r="C270" s="12" t="s">
        <v>439</v>
      </c>
      <c r="D270" s="3" t="s">
        <v>440</v>
      </c>
      <c r="E270" s="27">
        <v>1</v>
      </c>
      <c r="F270" s="27">
        <v>1</v>
      </c>
      <c r="G270" s="27">
        <v>100</v>
      </c>
      <c r="H270" s="27">
        <v>1</v>
      </c>
      <c r="I270" s="27">
        <v>1</v>
      </c>
      <c r="J270" s="6" t="s">
        <v>10</v>
      </c>
      <c r="K270" s="27">
        <v>100</v>
      </c>
      <c r="L270" s="18">
        <v>157041600</v>
      </c>
      <c r="M270" s="18">
        <v>156524358</v>
      </c>
      <c r="N270" s="18">
        <v>99.67</v>
      </c>
      <c r="O270" s="18">
        <v>235541600</v>
      </c>
      <c r="P270" s="18">
        <v>235024357</v>
      </c>
      <c r="Q270" s="18">
        <v>99.78</v>
      </c>
      <c r="R270" s="46" t="s">
        <v>1347</v>
      </c>
    </row>
    <row r="271" spans="1:18" s="5" customFormat="1" ht="106.5" customHeight="1">
      <c r="A271" s="6" t="s">
        <v>541</v>
      </c>
      <c r="B271" s="12" t="s">
        <v>542</v>
      </c>
      <c r="C271" s="12" t="s">
        <v>543</v>
      </c>
      <c r="D271" s="3" t="s">
        <v>14</v>
      </c>
      <c r="E271" s="27">
        <v>100</v>
      </c>
      <c r="F271" s="27">
        <v>90.84</v>
      </c>
      <c r="G271" s="27">
        <v>90.84</v>
      </c>
      <c r="H271" s="27">
        <v>100</v>
      </c>
      <c r="I271" s="27">
        <v>95.42</v>
      </c>
      <c r="J271" s="6" t="s">
        <v>10</v>
      </c>
      <c r="K271" s="27">
        <v>95.42</v>
      </c>
      <c r="L271" s="18">
        <v>6087060349</v>
      </c>
      <c r="M271" s="18">
        <v>6007735948.4</v>
      </c>
      <c r="N271" s="18">
        <v>98.7</v>
      </c>
      <c r="O271" s="18">
        <v>22800963750</v>
      </c>
      <c r="P271" s="18">
        <v>22658890851.4</v>
      </c>
      <c r="Q271" s="18">
        <v>99.38</v>
      </c>
      <c r="R271" s="46" t="s">
        <v>1337</v>
      </c>
    </row>
    <row r="272" spans="1:18" s="5" customFormat="1" ht="51.75" customHeight="1">
      <c r="A272" s="57" t="s">
        <v>544</v>
      </c>
      <c r="B272" s="12" t="s">
        <v>545</v>
      </c>
      <c r="C272" s="12" t="s">
        <v>546</v>
      </c>
      <c r="D272" s="3" t="s">
        <v>239</v>
      </c>
      <c r="E272" s="27">
        <v>10000</v>
      </c>
      <c r="F272" s="27">
        <v>10000</v>
      </c>
      <c r="G272" s="27">
        <v>100</v>
      </c>
      <c r="H272" s="27">
        <v>10000</v>
      </c>
      <c r="I272" s="27">
        <v>10000</v>
      </c>
      <c r="J272" s="6" t="s">
        <v>10</v>
      </c>
      <c r="K272" s="27">
        <v>100</v>
      </c>
      <c r="L272" s="62">
        <v>4962500000</v>
      </c>
      <c r="M272" s="62">
        <v>4495572006</v>
      </c>
      <c r="N272" s="62">
        <v>90.59</v>
      </c>
      <c r="O272" s="62">
        <v>4962500000</v>
      </c>
      <c r="P272" s="62">
        <v>4495572006</v>
      </c>
      <c r="Q272" s="62">
        <v>90.59</v>
      </c>
      <c r="R272" s="63" t="s">
        <v>1413</v>
      </c>
    </row>
    <row r="273" spans="1:18" s="5" customFormat="1" ht="41.25" customHeight="1">
      <c r="A273" s="57"/>
      <c r="B273" s="12" t="s">
        <v>547</v>
      </c>
      <c r="C273" s="12" t="s">
        <v>548</v>
      </c>
      <c r="D273" s="3" t="s">
        <v>20</v>
      </c>
      <c r="E273" s="27">
        <v>6</v>
      </c>
      <c r="F273" s="27">
        <v>6</v>
      </c>
      <c r="G273" s="27">
        <v>100</v>
      </c>
      <c r="H273" s="27">
        <v>6</v>
      </c>
      <c r="I273" s="27">
        <v>6</v>
      </c>
      <c r="J273" s="6" t="s">
        <v>10</v>
      </c>
      <c r="K273" s="27">
        <v>100</v>
      </c>
      <c r="L273" s="62"/>
      <c r="M273" s="62"/>
      <c r="N273" s="62"/>
      <c r="O273" s="62"/>
      <c r="P273" s="62"/>
      <c r="Q273" s="62"/>
      <c r="R273" s="63"/>
    </row>
    <row r="274" spans="1:18" s="5" customFormat="1" ht="72" customHeight="1">
      <c r="A274" s="57"/>
      <c r="B274" s="12" t="s">
        <v>355</v>
      </c>
      <c r="C274" s="12" t="s">
        <v>388</v>
      </c>
      <c r="D274" s="3" t="s">
        <v>239</v>
      </c>
      <c r="E274" s="27">
        <v>8700</v>
      </c>
      <c r="F274" s="27">
        <v>8700</v>
      </c>
      <c r="G274" s="27">
        <v>100</v>
      </c>
      <c r="H274" s="27">
        <v>8700</v>
      </c>
      <c r="I274" s="27">
        <v>8700</v>
      </c>
      <c r="J274" s="6" t="s">
        <v>10</v>
      </c>
      <c r="K274" s="27">
        <v>100</v>
      </c>
      <c r="L274" s="62"/>
      <c r="M274" s="62"/>
      <c r="N274" s="62"/>
      <c r="O274" s="62"/>
      <c r="P274" s="62"/>
      <c r="Q274" s="62"/>
      <c r="R274" s="63"/>
    </row>
    <row r="275" spans="1:18" s="5" customFormat="1" ht="76.5" customHeight="1">
      <c r="A275" s="57" t="s">
        <v>549</v>
      </c>
      <c r="B275" s="12" t="s">
        <v>421</v>
      </c>
      <c r="C275" s="12" t="s">
        <v>422</v>
      </c>
      <c r="D275" s="3" t="s">
        <v>423</v>
      </c>
      <c r="E275" s="27">
        <v>0</v>
      </c>
      <c r="F275" s="27">
        <v>0</v>
      </c>
      <c r="G275" s="27">
        <v>0</v>
      </c>
      <c r="H275" s="27">
        <v>606.48</v>
      </c>
      <c r="I275" s="27">
        <v>0</v>
      </c>
      <c r="J275" s="6" t="s">
        <v>10</v>
      </c>
      <c r="K275" s="27">
        <v>0</v>
      </c>
      <c r="L275" s="62">
        <v>6482193442</v>
      </c>
      <c r="M275" s="62">
        <v>0</v>
      </c>
      <c r="N275" s="62">
        <v>0</v>
      </c>
      <c r="O275" s="62">
        <v>6482193442</v>
      </c>
      <c r="P275" s="62">
        <v>0</v>
      </c>
      <c r="Q275" s="62">
        <v>0</v>
      </c>
      <c r="R275" s="63" t="s">
        <v>1524</v>
      </c>
    </row>
    <row r="276" spans="1:18" s="5" customFormat="1" ht="74.25" customHeight="1">
      <c r="A276" s="57"/>
      <c r="B276" s="12" t="s">
        <v>424</v>
      </c>
      <c r="C276" s="12" t="s">
        <v>422</v>
      </c>
      <c r="D276" s="3" t="s">
        <v>425</v>
      </c>
      <c r="E276" s="27">
        <v>0</v>
      </c>
      <c r="F276" s="27">
        <v>0</v>
      </c>
      <c r="G276" s="27">
        <v>0</v>
      </c>
      <c r="H276" s="27">
        <v>487.64</v>
      </c>
      <c r="I276" s="27">
        <v>0</v>
      </c>
      <c r="J276" s="6" t="s">
        <v>10</v>
      </c>
      <c r="K276" s="27">
        <v>0</v>
      </c>
      <c r="L276" s="62"/>
      <c r="M276" s="62"/>
      <c r="N276" s="62"/>
      <c r="O276" s="62"/>
      <c r="P276" s="62"/>
      <c r="Q276" s="62"/>
      <c r="R276" s="63"/>
    </row>
    <row r="277" spans="1:18" s="5" customFormat="1" ht="216.75" customHeight="1">
      <c r="A277" s="6" t="s">
        <v>1325</v>
      </c>
      <c r="B277" s="12">
        <v>1024</v>
      </c>
      <c r="C277" s="12" t="s">
        <v>1522</v>
      </c>
      <c r="D277" s="31" t="s">
        <v>1521</v>
      </c>
      <c r="E277" s="27">
        <v>63900</v>
      </c>
      <c r="F277" s="27">
        <v>50800</v>
      </c>
      <c r="G277" s="50">
        <v>79.49921752738655</v>
      </c>
      <c r="H277" s="27">
        <v>63900</v>
      </c>
      <c r="I277" s="27">
        <v>50800</v>
      </c>
      <c r="J277" s="6" t="s">
        <v>10</v>
      </c>
      <c r="K277" s="27">
        <v>50800</v>
      </c>
      <c r="L277" s="18"/>
      <c r="M277" s="18"/>
      <c r="N277" s="19"/>
      <c r="O277" s="18"/>
      <c r="P277" s="18"/>
      <c r="Q277" s="19"/>
      <c r="R277" s="46" t="s">
        <v>1414</v>
      </c>
    </row>
    <row r="278" spans="1:18" s="5" customFormat="1" ht="92.25" customHeight="1">
      <c r="A278" s="6" t="s">
        <v>550</v>
      </c>
      <c r="B278" s="12" t="s">
        <v>477</v>
      </c>
      <c r="C278" s="12" t="s">
        <v>478</v>
      </c>
      <c r="D278" s="3" t="s">
        <v>14</v>
      </c>
      <c r="E278" s="27">
        <v>0</v>
      </c>
      <c r="F278" s="27">
        <v>0</v>
      </c>
      <c r="G278" s="27">
        <v>0</v>
      </c>
      <c r="H278" s="27">
        <v>100</v>
      </c>
      <c r="I278" s="27">
        <v>0</v>
      </c>
      <c r="J278" s="6" t="s">
        <v>10</v>
      </c>
      <c r="K278" s="27">
        <v>0</v>
      </c>
      <c r="L278" s="18">
        <v>1331113560</v>
      </c>
      <c r="M278" s="18">
        <v>0</v>
      </c>
      <c r="N278" s="18">
        <v>0</v>
      </c>
      <c r="O278" s="18">
        <v>1331113560</v>
      </c>
      <c r="P278" s="18">
        <v>0</v>
      </c>
      <c r="Q278" s="18">
        <v>0</v>
      </c>
      <c r="R278" s="46" t="s">
        <v>1523</v>
      </c>
    </row>
    <row r="279" spans="1:18" s="7" customFormat="1" ht="19.5" customHeight="1">
      <c r="A279" s="64" t="s">
        <v>551</v>
      </c>
      <c r="B279" s="64"/>
      <c r="C279" s="64"/>
      <c r="D279" s="64"/>
      <c r="E279" s="64"/>
      <c r="F279" s="64"/>
      <c r="G279" s="64"/>
      <c r="H279" s="64"/>
      <c r="I279" s="64"/>
      <c r="J279" s="64"/>
      <c r="K279" s="64"/>
      <c r="L279" s="64"/>
      <c r="M279" s="64"/>
      <c r="N279" s="64"/>
      <c r="O279" s="64"/>
      <c r="P279" s="64"/>
      <c r="Q279" s="64"/>
      <c r="R279" s="65"/>
    </row>
    <row r="280" spans="1:18" s="5" customFormat="1" ht="39.75" customHeight="1">
      <c r="A280" s="57" t="s">
        <v>168</v>
      </c>
      <c r="B280" s="12" t="s">
        <v>179</v>
      </c>
      <c r="C280" s="12" t="s">
        <v>180</v>
      </c>
      <c r="D280" s="3" t="s">
        <v>181</v>
      </c>
      <c r="E280" s="27">
        <v>0</v>
      </c>
      <c r="F280" s="27">
        <v>0</v>
      </c>
      <c r="G280" s="27">
        <v>0</v>
      </c>
      <c r="H280" s="27">
        <v>4</v>
      </c>
      <c r="I280" s="27">
        <v>4</v>
      </c>
      <c r="J280" s="6" t="s">
        <v>10</v>
      </c>
      <c r="K280" s="27">
        <v>100</v>
      </c>
      <c r="L280" s="62">
        <v>1536558855</v>
      </c>
      <c r="M280" s="62">
        <v>1466655744</v>
      </c>
      <c r="N280" s="62">
        <v>95.45</v>
      </c>
      <c r="O280" s="62">
        <v>6548451834</v>
      </c>
      <c r="P280" s="62">
        <v>5723476845.46</v>
      </c>
      <c r="Q280" s="62">
        <v>87.4</v>
      </c>
      <c r="R280" s="63" t="s">
        <v>552</v>
      </c>
    </row>
    <row r="281" spans="1:18" s="5" customFormat="1" ht="35.25" customHeight="1">
      <c r="A281" s="57"/>
      <c r="B281" s="12" t="s">
        <v>553</v>
      </c>
      <c r="C281" s="12" t="s">
        <v>554</v>
      </c>
      <c r="D281" s="3" t="s">
        <v>20</v>
      </c>
      <c r="E281" s="27">
        <v>1</v>
      </c>
      <c r="F281" s="27">
        <v>1</v>
      </c>
      <c r="G281" s="27">
        <v>100</v>
      </c>
      <c r="H281" s="27">
        <v>5</v>
      </c>
      <c r="I281" s="27">
        <v>4.45</v>
      </c>
      <c r="J281" s="6" t="s">
        <v>10</v>
      </c>
      <c r="K281" s="27">
        <v>89</v>
      </c>
      <c r="L281" s="62"/>
      <c r="M281" s="62"/>
      <c r="N281" s="62"/>
      <c r="O281" s="62"/>
      <c r="P281" s="62"/>
      <c r="Q281" s="62"/>
      <c r="R281" s="63"/>
    </row>
    <row r="282" spans="1:18" s="5" customFormat="1" ht="32.25" customHeight="1">
      <c r="A282" s="57"/>
      <c r="B282" s="12" t="s">
        <v>555</v>
      </c>
      <c r="C282" s="12" t="s">
        <v>556</v>
      </c>
      <c r="D282" s="3" t="s">
        <v>20</v>
      </c>
      <c r="E282" s="27">
        <v>1</v>
      </c>
      <c r="F282" s="27">
        <v>1</v>
      </c>
      <c r="G282" s="27">
        <v>100</v>
      </c>
      <c r="H282" s="27">
        <v>5</v>
      </c>
      <c r="I282" s="27">
        <v>5</v>
      </c>
      <c r="J282" s="6" t="s">
        <v>10</v>
      </c>
      <c r="K282" s="27">
        <v>100</v>
      </c>
      <c r="L282" s="62"/>
      <c r="M282" s="62"/>
      <c r="N282" s="62"/>
      <c r="O282" s="62"/>
      <c r="P282" s="62"/>
      <c r="Q282" s="62"/>
      <c r="R282" s="63"/>
    </row>
    <row r="283" spans="1:18" s="5" customFormat="1" ht="36.75" customHeight="1">
      <c r="A283" s="57"/>
      <c r="B283" s="12" t="s">
        <v>557</v>
      </c>
      <c r="C283" s="12" t="s">
        <v>558</v>
      </c>
      <c r="D283" s="3" t="s">
        <v>20</v>
      </c>
      <c r="E283" s="27">
        <v>1</v>
      </c>
      <c r="F283" s="27">
        <v>1</v>
      </c>
      <c r="G283" s="27">
        <v>100</v>
      </c>
      <c r="H283" s="27">
        <v>16</v>
      </c>
      <c r="I283" s="27">
        <v>15.5</v>
      </c>
      <c r="J283" s="6" t="s">
        <v>10</v>
      </c>
      <c r="K283" s="27">
        <v>96.88</v>
      </c>
      <c r="L283" s="62"/>
      <c r="M283" s="62"/>
      <c r="N283" s="62"/>
      <c r="O283" s="62"/>
      <c r="P283" s="62"/>
      <c r="Q283" s="62"/>
      <c r="R283" s="63"/>
    </row>
    <row r="284" spans="1:18" s="5" customFormat="1" ht="39" customHeight="1">
      <c r="A284" s="57"/>
      <c r="B284" s="12" t="s">
        <v>559</v>
      </c>
      <c r="C284" s="12" t="s">
        <v>560</v>
      </c>
      <c r="D284" s="3" t="s">
        <v>203</v>
      </c>
      <c r="E284" s="27">
        <v>4</v>
      </c>
      <c r="F284" s="27">
        <v>7</v>
      </c>
      <c r="G284" s="27">
        <v>100</v>
      </c>
      <c r="H284" s="27">
        <v>26</v>
      </c>
      <c r="I284" s="27">
        <v>27</v>
      </c>
      <c r="J284" s="6" t="s">
        <v>10</v>
      </c>
      <c r="K284" s="27">
        <v>100</v>
      </c>
      <c r="L284" s="62"/>
      <c r="M284" s="62"/>
      <c r="N284" s="62"/>
      <c r="O284" s="62"/>
      <c r="P284" s="62"/>
      <c r="Q284" s="62"/>
      <c r="R284" s="63"/>
    </row>
    <row r="285" spans="1:18" s="5" customFormat="1" ht="39.75" customHeight="1">
      <c r="A285" s="57"/>
      <c r="B285" s="12" t="s">
        <v>182</v>
      </c>
      <c r="C285" s="12" t="s">
        <v>183</v>
      </c>
      <c r="D285" s="3" t="s">
        <v>184</v>
      </c>
      <c r="E285" s="27">
        <v>0</v>
      </c>
      <c r="F285" s="27">
        <v>0</v>
      </c>
      <c r="G285" s="27">
        <v>0</v>
      </c>
      <c r="H285" s="27">
        <v>9800</v>
      </c>
      <c r="I285" s="27">
        <v>10634</v>
      </c>
      <c r="J285" s="6" t="s">
        <v>10</v>
      </c>
      <c r="K285" s="27">
        <v>100</v>
      </c>
      <c r="L285" s="62"/>
      <c r="M285" s="62"/>
      <c r="N285" s="62"/>
      <c r="O285" s="62"/>
      <c r="P285" s="62"/>
      <c r="Q285" s="62"/>
      <c r="R285" s="63"/>
    </row>
    <row r="286" spans="1:18" s="5" customFormat="1" ht="47.25" customHeight="1">
      <c r="A286" s="57"/>
      <c r="B286" s="12" t="s">
        <v>188</v>
      </c>
      <c r="C286" s="12" t="s">
        <v>189</v>
      </c>
      <c r="D286" s="3" t="s">
        <v>20</v>
      </c>
      <c r="E286" s="27">
        <v>1</v>
      </c>
      <c r="F286" s="27">
        <v>1</v>
      </c>
      <c r="G286" s="27">
        <v>100</v>
      </c>
      <c r="H286" s="27">
        <v>1</v>
      </c>
      <c r="I286" s="27">
        <v>1</v>
      </c>
      <c r="J286" s="6" t="s">
        <v>10</v>
      </c>
      <c r="K286" s="27">
        <v>100</v>
      </c>
      <c r="L286" s="62"/>
      <c r="M286" s="62"/>
      <c r="N286" s="62"/>
      <c r="O286" s="62"/>
      <c r="P286" s="62"/>
      <c r="Q286" s="62"/>
      <c r="R286" s="63"/>
    </row>
    <row r="287" spans="1:18" s="5" customFormat="1" ht="40.5" customHeight="1">
      <c r="A287" s="57"/>
      <c r="B287" s="12" t="s">
        <v>561</v>
      </c>
      <c r="C287" s="12" t="s">
        <v>562</v>
      </c>
      <c r="D287" s="3" t="s">
        <v>20</v>
      </c>
      <c r="E287" s="27">
        <v>1</v>
      </c>
      <c r="F287" s="27">
        <v>1</v>
      </c>
      <c r="G287" s="27">
        <v>100</v>
      </c>
      <c r="H287" s="27">
        <v>1</v>
      </c>
      <c r="I287" s="27">
        <v>1</v>
      </c>
      <c r="J287" s="6" t="s">
        <v>10</v>
      </c>
      <c r="K287" s="27">
        <v>100</v>
      </c>
      <c r="L287" s="62"/>
      <c r="M287" s="62"/>
      <c r="N287" s="62"/>
      <c r="O287" s="62"/>
      <c r="P287" s="62"/>
      <c r="Q287" s="62"/>
      <c r="R287" s="63"/>
    </row>
    <row r="288" spans="1:18" s="5" customFormat="1" ht="96" customHeight="1">
      <c r="A288" s="57" t="s">
        <v>193</v>
      </c>
      <c r="B288" s="12" t="s">
        <v>564</v>
      </c>
      <c r="C288" s="12" t="s">
        <v>565</v>
      </c>
      <c r="D288" s="3" t="s">
        <v>230</v>
      </c>
      <c r="E288" s="27">
        <v>0</v>
      </c>
      <c r="F288" s="27">
        <v>0</v>
      </c>
      <c r="G288" s="27">
        <v>0</v>
      </c>
      <c r="H288" s="27">
        <v>0</v>
      </c>
      <c r="I288" s="27">
        <v>970</v>
      </c>
      <c r="J288" s="6" t="s">
        <v>10</v>
      </c>
      <c r="K288" s="27">
        <v>100</v>
      </c>
      <c r="L288" s="62">
        <v>1157268132</v>
      </c>
      <c r="M288" s="62">
        <v>579943329</v>
      </c>
      <c r="N288" s="62">
        <v>50.11</v>
      </c>
      <c r="O288" s="62">
        <v>3777709153</v>
      </c>
      <c r="P288" s="62">
        <v>2766540043.15</v>
      </c>
      <c r="Q288" s="62">
        <v>73.23</v>
      </c>
      <c r="R288" s="63" t="s">
        <v>563</v>
      </c>
    </row>
    <row r="289" spans="1:18" s="5" customFormat="1" ht="108.75" customHeight="1">
      <c r="A289" s="57"/>
      <c r="B289" s="12" t="s">
        <v>566</v>
      </c>
      <c r="C289" s="12" t="s">
        <v>567</v>
      </c>
      <c r="D289" s="3" t="s">
        <v>230</v>
      </c>
      <c r="E289" s="27">
        <v>0</v>
      </c>
      <c r="F289" s="27">
        <v>0</v>
      </c>
      <c r="G289" s="27">
        <v>0</v>
      </c>
      <c r="H289" s="27">
        <v>100</v>
      </c>
      <c r="I289" s="27">
        <v>1045</v>
      </c>
      <c r="J289" s="6" t="s">
        <v>10</v>
      </c>
      <c r="K289" s="27">
        <v>100</v>
      </c>
      <c r="L289" s="62"/>
      <c r="M289" s="62"/>
      <c r="N289" s="62"/>
      <c r="O289" s="62"/>
      <c r="P289" s="62"/>
      <c r="Q289" s="62"/>
      <c r="R289" s="63"/>
    </row>
    <row r="290" spans="1:18" s="5" customFormat="1" ht="99" customHeight="1">
      <c r="A290" s="57"/>
      <c r="B290" s="12" t="s">
        <v>568</v>
      </c>
      <c r="C290" s="12" t="s">
        <v>569</v>
      </c>
      <c r="D290" s="3" t="s">
        <v>230</v>
      </c>
      <c r="E290" s="27">
        <v>0</v>
      </c>
      <c r="F290" s="27">
        <v>0</v>
      </c>
      <c r="G290" s="27">
        <v>0</v>
      </c>
      <c r="H290" s="27">
        <v>50</v>
      </c>
      <c r="I290" s="27">
        <v>31969</v>
      </c>
      <c r="J290" s="6" t="s">
        <v>10</v>
      </c>
      <c r="K290" s="27">
        <v>100</v>
      </c>
      <c r="L290" s="62"/>
      <c r="M290" s="62"/>
      <c r="N290" s="62"/>
      <c r="O290" s="62"/>
      <c r="P290" s="62"/>
      <c r="Q290" s="62"/>
      <c r="R290" s="63"/>
    </row>
    <row r="291" spans="1:18" s="5" customFormat="1" ht="60.75" customHeight="1">
      <c r="A291" s="57"/>
      <c r="B291" s="12" t="s">
        <v>570</v>
      </c>
      <c r="C291" s="12" t="s">
        <v>571</v>
      </c>
      <c r="D291" s="3" t="s">
        <v>572</v>
      </c>
      <c r="E291" s="27">
        <v>2.12</v>
      </c>
      <c r="F291" s="27">
        <v>1.9</v>
      </c>
      <c r="G291" s="27">
        <v>89.62</v>
      </c>
      <c r="H291" s="27">
        <v>17</v>
      </c>
      <c r="I291" s="27">
        <v>13.02</v>
      </c>
      <c r="J291" s="6" t="s">
        <v>10</v>
      </c>
      <c r="K291" s="27">
        <v>76.59</v>
      </c>
      <c r="L291" s="62"/>
      <c r="M291" s="62"/>
      <c r="N291" s="62"/>
      <c r="O291" s="62"/>
      <c r="P291" s="62"/>
      <c r="Q291" s="62"/>
      <c r="R291" s="63"/>
    </row>
    <row r="292" spans="1:18" s="5" customFormat="1" ht="84">
      <c r="A292" s="57"/>
      <c r="B292" s="12" t="s">
        <v>573</v>
      </c>
      <c r="C292" s="12" t="s">
        <v>574</v>
      </c>
      <c r="D292" s="3" t="s">
        <v>575</v>
      </c>
      <c r="E292" s="27">
        <v>8</v>
      </c>
      <c r="F292" s="27">
        <v>8</v>
      </c>
      <c r="G292" s="27">
        <v>100</v>
      </c>
      <c r="H292" s="27">
        <v>8</v>
      </c>
      <c r="I292" s="27">
        <v>8</v>
      </c>
      <c r="J292" s="6" t="s">
        <v>10</v>
      </c>
      <c r="K292" s="27">
        <v>100</v>
      </c>
      <c r="L292" s="62"/>
      <c r="M292" s="62"/>
      <c r="N292" s="62"/>
      <c r="O292" s="62"/>
      <c r="P292" s="62"/>
      <c r="Q292" s="62"/>
      <c r="R292" s="63"/>
    </row>
    <row r="293" spans="1:18" s="5" customFormat="1" ht="50.25" customHeight="1">
      <c r="A293" s="57"/>
      <c r="B293" s="12" t="s">
        <v>576</v>
      </c>
      <c r="C293" s="12" t="s">
        <v>577</v>
      </c>
      <c r="D293" s="3" t="s">
        <v>20</v>
      </c>
      <c r="E293" s="27">
        <v>1</v>
      </c>
      <c r="F293" s="27">
        <v>1</v>
      </c>
      <c r="G293" s="27">
        <v>100</v>
      </c>
      <c r="H293" s="27">
        <v>5</v>
      </c>
      <c r="I293" s="27">
        <v>5</v>
      </c>
      <c r="J293" s="6" t="s">
        <v>10</v>
      </c>
      <c r="K293" s="27">
        <v>100</v>
      </c>
      <c r="L293" s="62"/>
      <c r="M293" s="62"/>
      <c r="N293" s="62"/>
      <c r="O293" s="62"/>
      <c r="P293" s="62"/>
      <c r="Q293" s="62"/>
      <c r="R293" s="63"/>
    </row>
    <row r="294" spans="1:18" s="5" customFormat="1" ht="52.5" customHeight="1">
      <c r="A294" s="57"/>
      <c r="B294" s="12" t="s">
        <v>578</v>
      </c>
      <c r="C294" s="12" t="s">
        <v>579</v>
      </c>
      <c r="D294" s="3" t="s">
        <v>20</v>
      </c>
      <c r="E294" s="27">
        <v>1</v>
      </c>
      <c r="F294" s="27">
        <v>15</v>
      </c>
      <c r="G294" s="27">
        <v>100</v>
      </c>
      <c r="H294" s="27">
        <v>5</v>
      </c>
      <c r="I294" s="27">
        <v>18.8</v>
      </c>
      <c r="J294" s="6" t="s">
        <v>10</v>
      </c>
      <c r="K294" s="27">
        <v>100</v>
      </c>
      <c r="L294" s="62"/>
      <c r="M294" s="62"/>
      <c r="N294" s="62"/>
      <c r="O294" s="62"/>
      <c r="P294" s="62"/>
      <c r="Q294" s="62"/>
      <c r="R294" s="63"/>
    </row>
    <row r="295" spans="1:18" s="5" customFormat="1" ht="51.75" customHeight="1">
      <c r="A295" s="57"/>
      <c r="B295" s="12" t="s">
        <v>580</v>
      </c>
      <c r="C295" s="12" t="s">
        <v>581</v>
      </c>
      <c r="D295" s="3" t="s">
        <v>20</v>
      </c>
      <c r="E295" s="27">
        <v>1</v>
      </c>
      <c r="F295" s="27">
        <v>1</v>
      </c>
      <c r="G295" s="27">
        <v>100</v>
      </c>
      <c r="H295" s="27">
        <v>5</v>
      </c>
      <c r="I295" s="27">
        <v>6</v>
      </c>
      <c r="J295" s="6" t="s">
        <v>10</v>
      </c>
      <c r="K295" s="27">
        <v>100</v>
      </c>
      <c r="L295" s="62"/>
      <c r="M295" s="62"/>
      <c r="N295" s="62"/>
      <c r="O295" s="62"/>
      <c r="P295" s="62"/>
      <c r="Q295" s="62"/>
      <c r="R295" s="63"/>
    </row>
    <row r="296" spans="1:18" s="5" customFormat="1" ht="82.5" customHeight="1">
      <c r="A296" s="57"/>
      <c r="B296" s="12" t="s">
        <v>582</v>
      </c>
      <c r="C296" s="12" t="s">
        <v>583</v>
      </c>
      <c r="D296" s="3" t="s">
        <v>14</v>
      </c>
      <c r="E296" s="27">
        <v>100</v>
      </c>
      <c r="F296" s="27">
        <v>97.75</v>
      </c>
      <c r="G296" s="27">
        <v>97.75</v>
      </c>
      <c r="H296" s="27">
        <v>100</v>
      </c>
      <c r="I296" s="27">
        <v>91.333</v>
      </c>
      <c r="J296" s="6" t="s">
        <v>10</v>
      </c>
      <c r="K296" s="27">
        <v>91.33</v>
      </c>
      <c r="L296" s="62"/>
      <c r="M296" s="62"/>
      <c r="N296" s="62"/>
      <c r="O296" s="62"/>
      <c r="P296" s="62"/>
      <c r="Q296" s="62"/>
      <c r="R296" s="63"/>
    </row>
    <row r="297" spans="1:18" s="5" customFormat="1" ht="223.5" customHeight="1">
      <c r="A297" s="57" t="s">
        <v>362</v>
      </c>
      <c r="B297" s="12" t="s">
        <v>584</v>
      </c>
      <c r="C297" s="12" t="s">
        <v>585</v>
      </c>
      <c r="D297" s="3" t="s">
        <v>586</v>
      </c>
      <c r="E297" s="27">
        <v>50</v>
      </c>
      <c r="F297" s="27">
        <v>57.44</v>
      </c>
      <c r="G297" s="27">
        <v>100</v>
      </c>
      <c r="H297" s="27">
        <v>73.4</v>
      </c>
      <c r="I297" s="27">
        <v>75.865</v>
      </c>
      <c r="J297" s="6" t="s">
        <v>10</v>
      </c>
      <c r="K297" s="27">
        <v>100</v>
      </c>
      <c r="L297" s="62">
        <v>8955556393</v>
      </c>
      <c r="M297" s="62">
        <v>8584684316</v>
      </c>
      <c r="N297" s="62">
        <v>95.86</v>
      </c>
      <c r="O297" s="62">
        <v>31819808644</v>
      </c>
      <c r="P297" s="62">
        <v>30638421215.08</v>
      </c>
      <c r="Q297" s="62">
        <v>96.29</v>
      </c>
      <c r="R297" s="63" t="s">
        <v>1415</v>
      </c>
    </row>
    <row r="298" spans="1:18" s="5" customFormat="1" ht="76.5" customHeight="1">
      <c r="A298" s="57"/>
      <c r="B298" s="12" t="s">
        <v>587</v>
      </c>
      <c r="C298" s="12" t="s">
        <v>588</v>
      </c>
      <c r="D298" s="3" t="s">
        <v>589</v>
      </c>
      <c r="E298" s="27">
        <v>55</v>
      </c>
      <c r="F298" s="27">
        <v>61.573</v>
      </c>
      <c r="G298" s="27">
        <v>100</v>
      </c>
      <c r="H298" s="27">
        <v>47</v>
      </c>
      <c r="I298" s="27">
        <v>51.29</v>
      </c>
      <c r="J298" s="6" t="s">
        <v>10</v>
      </c>
      <c r="K298" s="27">
        <v>100</v>
      </c>
      <c r="L298" s="62"/>
      <c r="M298" s="62"/>
      <c r="N298" s="62"/>
      <c r="O298" s="62"/>
      <c r="P298" s="62"/>
      <c r="Q298" s="62"/>
      <c r="R298" s="63"/>
    </row>
    <row r="299" spans="1:18" s="5" customFormat="1" ht="74.25" customHeight="1">
      <c r="A299" s="57"/>
      <c r="B299" s="12" t="s">
        <v>590</v>
      </c>
      <c r="C299" s="12" t="s">
        <v>591</v>
      </c>
      <c r="D299" s="3" t="s">
        <v>589</v>
      </c>
      <c r="E299" s="27">
        <v>55</v>
      </c>
      <c r="F299" s="27">
        <v>61.63</v>
      </c>
      <c r="G299" s="27">
        <v>100</v>
      </c>
      <c r="H299" s="27">
        <v>55</v>
      </c>
      <c r="I299" s="27">
        <v>61.63</v>
      </c>
      <c r="J299" s="6" t="s">
        <v>10</v>
      </c>
      <c r="K299" s="27">
        <v>100</v>
      </c>
      <c r="L299" s="62"/>
      <c r="M299" s="62"/>
      <c r="N299" s="62"/>
      <c r="O299" s="62"/>
      <c r="P299" s="62"/>
      <c r="Q299" s="62"/>
      <c r="R299" s="63"/>
    </row>
    <row r="300" spans="1:18" s="5" customFormat="1" ht="48">
      <c r="A300" s="57"/>
      <c r="B300" s="12" t="s">
        <v>592</v>
      </c>
      <c r="C300" s="12" t="s">
        <v>593</v>
      </c>
      <c r="D300" s="3" t="s">
        <v>589</v>
      </c>
      <c r="E300" s="27">
        <v>55</v>
      </c>
      <c r="F300" s="27">
        <v>63.57</v>
      </c>
      <c r="G300" s="27">
        <v>100</v>
      </c>
      <c r="H300" s="27">
        <v>55</v>
      </c>
      <c r="I300" s="27">
        <v>63.57</v>
      </c>
      <c r="J300" s="6" t="s">
        <v>10</v>
      </c>
      <c r="K300" s="27">
        <v>100</v>
      </c>
      <c r="L300" s="62"/>
      <c r="M300" s="62"/>
      <c r="N300" s="62"/>
      <c r="O300" s="62"/>
      <c r="P300" s="62"/>
      <c r="Q300" s="62"/>
      <c r="R300" s="63"/>
    </row>
    <row r="301" spans="1:18" s="5" customFormat="1" ht="53.25" customHeight="1">
      <c r="A301" s="57"/>
      <c r="B301" s="12" t="s">
        <v>594</v>
      </c>
      <c r="C301" s="12" t="s">
        <v>595</v>
      </c>
      <c r="D301" s="3" t="s">
        <v>589</v>
      </c>
      <c r="E301" s="27">
        <v>55</v>
      </c>
      <c r="F301" s="27">
        <v>60.5</v>
      </c>
      <c r="G301" s="27">
        <v>100</v>
      </c>
      <c r="H301" s="27">
        <v>55</v>
      </c>
      <c r="I301" s="27">
        <v>60.5</v>
      </c>
      <c r="J301" s="6" t="s">
        <v>10</v>
      </c>
      <c r="K301" s="27">
        <v>100</v>
      </c>
      <c r="L301" s="62"/>
      <c r="M301" s="62"/>
      <c r="N301" s="62"/>
      <c r="O301" s="62"/>
      <c r="P301" s="62"/>
      <c r="Q301" s="62"/>
      <c r="R301" s="63"/>
    </row>
    <row r="302" spans="1:18" s="5" customFormat="1" ht="48.75" customHeight="1">
      <c r="A302" s="57"/>
      <c r="B302" s="12" t="s">
        <v>596</v>
      </c>
      <c r="C302" s="12" t="s">
        <v>597</v>
      </c>
      <c r="D302" s="3" t="s">
        <v>589</v>
      </c>
      <c r="E302" s="27">
        <v>55</v>
      </c>
      <c r="F302" s="27">
        <v>62.75</v>
      </c>
      <c r="G302" s="27">
        <v>100</v>
      </c>
      <c r="H302" s="27">
        <v>55</v>
      </c>
      <c r="I302" s="27">
        <v>62.75</v>
      </c>
      <c r="J302" s="6" t="s">
        <v>10</v>
      </c>
      <c r="K302" s="27">
        <v>100</v>
      </c>
      <c r="L302" s="62"/>
      <c r="M302" s="62"/>
      <c r="N302" s="62"/>
      <c r="O302" s="62"/>
      <c r="P302" s="62"/>
      <c r="Q302" s="62"/>
      <c r="R302" s="63"/>
    </row>
    <row r="303" spans="1:18" s="5" customFormat="1" ht="60.75" customHeight="1">
      <c r="A303" s="57"/>
      <c r="B303" s="12" t="s">
        <v>598</v>
      </c>
      <c r="C303" s="12" t="s">
        <v>599</v>
      </c>
      <c r="D303" s="3" t="s">
        <v>589</v>
      </c>
      <c r="E303" s="27">
        <v>105</v>
      </c>
      <c r="F303" s="27">
        <v>105</v>
      </c>
      <c r="G303" s="27">
        <v>100</v>
      </c>
      <c r="H303" s="27">
        <v>105</v>
      </c>
      <c r="I303" s="27">
        <v>106.534</v>
      </c>
      <c r="J303" s="6" t="s">
        <v>10</v>
      </c>
      <c r="K303" s="27">
        <v>100</v>
      </c>
      <c r="L303" s="62"/>
      <c r="M303" s="62"/>
      <c r="N303" s="62"/>
      <c r="O303" s="62"/>
      <c r="P303" s="62"/>
      <c r="Q303" s="62"/>
      <c r="R303" s="63"/>
    </row>
    <row r="304" spans="1:18" s="5" customFormat="1" ht="93" customHeight="1">
      <c r="A304" s="57"/>
      <c r="B304" s="12" t="s">
        <v>600</v>
      </c>
      <c r="C304" s="12" t="s">
        <v>601</v>
      </c>
      <c r="D304" s="3" t="s">
        <v>589</v>
      </c>
      <c r="E304" s="27">
        <v>75</v>
      </c>
      <c r="F304" s="27">
        <v>75</v>
      </c>
      <c r="G304" s="27">
        <v>100</v>
      </c>
      <c r="H304" s="27">
        <v>75</v>
      </c>
      <c r="I304" s="27">
        <v>77.771</v>
      </c>
      <c r="J304" s="6" t="s">
        <v>10</v>
      </c>
      <c r="K304" s="27">
        <v>100</v>
      </c>
      <c r="L304" s="62"/>
      <c r="M304" s="62"/>
      <c r="N304" s="62"/>
      <c r="O304" s="62"/>
      <c r="P304" s="62"/>
      <c r="Q304" s="62"/>
      <c r="R304" s="63"/>
    </row>
    <row r="305" spans="1:18" s="5" customFormat="1" ht="133.5" customHeight="1">
      <c r="A305" s="57"/>
      <c r="B305" s="12" t="s">
        <v>602</v>
      </c>
      <c r="C305" s="12" t="s">
        <v>603</v>
      </c>
      <c r="D305" s="3" t="s">
        <v>310</v>
      </c>
      <c r="E305" s="27">
        <v>36</v>
      </c>
      <c r="F305" s="27">
        <v>37</v>
      </c>
      <c r="G305" s="27">
        <v>100</v>
      </c>
      <c r="H305" s="27">
        <v>36</v>
      </c>
      <c r="I305" s="27">
        <v>37</v>
      </c>
      <c r="J305" s="6" t="s">
        <v>10</v>
      </c>
      <c r="K305" s="27">
        <v>100</v>
      </c>
      <c r="L305" s="62"/>
      <c r="M305" s="62"/>
      <c r="N305" s="62"/>
      <c r="O305" s="62"/>
      <c r="P305" s="62"/>
      <c r="Q305" s="62"/>
      <c r="R305" s="63"/>
    </row>
    <row r="306" spans="1:18" s="5" customFormat="1" ht="72.75" customHeight="1">
      <c r="A306" s="57"/>
      <c r="B306" s="12" t="s">
        <v>604</v>
      </c>
      <c r="C306" s="12" t="s">
        <v>605</v>
      </c>
      <c r="D306" s="3" t="s">
        <v>606</v>
      </c>
      <c r="E306" s="27">
        <v>70</v>
      </c>
      <c r="F306" s="27">
        <v>52.5</v>
      </c>
      <c r="G306" s="27">
        <v>75</v>
      </c>
      <c r="H306" s="27">
        <v>70</v>
      </c>
      <c r="I306" s="27">
        <v>69.5</v>
      </c>
      <c r="J306" s="6" t="s">
        <v>10</v>
      </c>
      <c r="K306" s="27">
        <v>99.29</v>
      </c>
      <c r="L306" s="62"/>
      <c r="M306" s="62"/>
      <c r="N306" s="62"/>
      <c r="O306" s="62"/>
      <c r="P306" s="62"/>
      <c r="Q306" s="62"/>
      <c r="R306" s="63"/>
    </row>
    <row r="307" spans="1:18" s="5" customFormat="1" ht="51" customHeight="1">
      <c r="A307" s="57"/>
      <c r="B307" s="12" t="s">
        <v>607</v>
      </c>
      <c r="C307" s="12" t="s">
        <v>608</v>
      </c>
      <c r="D307" s="3" t="s">
        <v>609</v>
      </c>
      <c r="E307" s="27">
        <v>42</v>
      </c>
      <c r="F307" s="27">
        <v>42</v>
      </c>
      <c r="G307" s="27">
        <v>100</v>
      </c>
      <c r="H307" s="27">
        <v>42</v>
      </c>
      <c r="I307" s="27">
        <v>41</v>
      </c>
      <c r="J307" s="6" t="s">
        <v>10</v>
      </c>
      <c r="K307" s="27">
        <v>97.62</v>
      </c>
      <c r="L307" s="62"/>
      <c r="M307" s="62"/>
      <c r="N307" s="62"/>
      <c r="O307" s="62"/>
      <c r="P307" s="62"/>
      <c r="Q307" s="62"/>
      <c r="R307" s="63"/>
    </row>
    <row r="308" spans="1:18" s="5" customFormat="1" ht="144.75" customHeight="1">
      <c r="A308" s="57"/>
      <c r="B308" s="12" t="s">
        <v>368</v>
      </c>
      <c r="C308" s="12" t="s">
        <v>369</v>
      </c>
      <c r="D308" s="3" t="s">
        <v>370</v>
      </c>
      <c r="E308" s="27">
        <v>12</v>
      </c>
      <c r="F308" s="27">
        <v>12</v>
      </c>
      <c r="G308" s="27">
        <v>100</v>
      </c>
      <c r="H308" s="27">
        <v>12</v>
      </c>
      <c r="I308" s="27">
        <v>12</v>
      </c>
      <c r="J308" s="6" t="s">
        <v>10</v>
      </c>
      <c r="K308" s="27">
        <v>100</v>
      </c>
      <c r="L308" s="62"/>
      <c r="M308" s="62"/>
      <c r="N308" s="62"/>
      <c r="O308" s="62"/>
      <c r="P308" s="62"/>
      <c r="Q308" s="62"/>
      <c r="R308" s="63"/>
    </row>
    <row r="309" spans="1:18" s="5" customFormat="1" ht="61.5" customHeight="1">
      <c r="A309" s="57"/>
      <c r="B309" s="12" t="s">
        <v>610</v>
      </c>
      <c r="C309" s="12" t="s">
        <v>611</v>
      </c>
      <c r="D309" s="3" t="s">
        <v>612</v>
      </c>
      <c r="E309" s="27">
        <v>4</v>
      </c>
      <c r="F309" s="27">
        <v>4</v>
      </c>
      <c r="G309" s="27">
        <v>100</v>
      </c>
      <c r="H309" s="27">
        <v>33</v>
      </c>
      <c r="I309" s="27">
        <v>4</v>
      </c>
      <c r="J309" s="6" t="s">
        <v>10</v>
      </c>
      <c r="K309" s="27">
        <v>12.12</v>
      </c>
      <c r="L309" s="62"/>
      <c r="M309" s="62"/>
      <c r="N309" s="62"/>
      <c r="O309" s="62"/>
      <c r="P309" s="62"/>
      <c r="Q309" s="62"/>
      <c r="R309" s="63"/>
    </row>
    <row r="310" spans="1:18" s="5" customFormat="1" ht="52.5" customHeight="1">
      <c r="A310" s="57" t="s">
        <v>613</v>
      </c>
      <c r="B310" s="12" t="s">
        <v>614</v>
      </c>
      <c r="C310" s="12" t="s">
        <v>615</v>
      </c>
      <c r="D310" s="3" t="s">
        <v>230</v>
      </c>
      <c r="E310" s="27">
        <v>33564</v>
      </c>
      <c r="F310" s="27">
        <v>33564</v>
      </c>
      <c r="G310" s="27">
        <v>100</v>
      </c>
      <c r="H310" s="27">
        <v>33564</v>
      </c>
      <c r="I310" s="27">
        <v>33564</v>
      </c>
      <c r="J310" s="6" t="s">
        <v>10</v>
      </c>
      <c r="K310" s="27">
        <v>100</v>
      </c>
      <c r="L310" s="62">
        <v>9111815275</v>
      </c>
      <c r="M310" s="62">
        <v>8256644898.5</v>
      </c>
      <c r="N310" s="62">
        <v>90.61</v>
      </c>
      <c r="O310" s="62">
        <v>30061703274</v>
      </c>
      <c r="P310" s="62">
        <v>27673785646.67</v>
      </c>
      <c r="Q310" s="62">
        <v>92.06</v>
      </c>
      <c r="R310" s="66" t="s">
        <v>1517</v>
      </c>
    </row>
    <row r="311" spans="1:18" s="5" customFormat="1" ht="54" customHeight="1">
      <c r="A311" s="57"/>
      <c r="B311" s="12" t="s">
        <v>616</v>
      </c>
      <c r="C311" s="12" t="s">
        <v>617</v>
      </c>
      <c r="D311" s="3" t="s">
        <v>230</v>
      </c>
      <c r="E311" s="27">
        <v>50</v>
      </c>
      <c r="F311" s="27">
        <v>164</v>
      </c>
      <c r="G311" s="27">
        <v>100</v>
      </c>
      <c r="H311" s="27">
        <v>50</v>
      </c>
      <c r="I311" s="27">
        <v>164</v>
      </c>
      <c r="J311" s="6" t="s">
        <v>10</v>
      </c>
      <c r="K311" s="27">
        <v>100</v>
      </c>
      <c r="L311" s="62"/>
      <c r="M311" s="62"/>
      <c r="N311" s="62"/>
      <c r="O311" s="62"/>
      <c r="P311" s="62"/>
      <c r="Q311" s="62"/>
      <c r="R311" s="63"/>
    </row>
    <row r="312" spans="1:18" s="5" customFormat="1" ht="74.25" customHeight="1">
      <c r="A312" s="57"/>
      <c r="B312" s="12" t="s">
        <v>618</v>
      </c>
      <c r="C312" s="12" t="s">
        <v>619</v>
      </c>
      <c r="D312" s="3" t="s">
        <v>620</v>
      </c>
      <c r="E312" s="27">
        <v>300</v>
      </c>
      <c r="F312" s="27">
        <v>300</v>
      </c>
      <c r="G312" s="27">
        <v>100</v>
      </c>
      <c r="H312" s="27">
        <v>1630</v>
      </c>
      <c r="I312" s="27">
        <v>1674</v>
      </c>
      <c r="J312" s="6" t="s">
        <v>10</v>
      </c>
      <c r="K312" s="27">
        <v>100</v>
      </c>
      <c r="L312" s="62"/>
      <c r="M312" s="62"/>
      <c r="N312" s="62"/>
      <c r="O312" s="62"/>
      <c r="P312" s="62"/>
      <c r="Q312" s="62"/>
      <c r="R312" s="63"/>
    </row>
    <row r="313" spans="1:18" s="5" customFormat="1" ht="46.5" customHeight="1">
      <c r="A313" s="57"/>
      <c r="B313" s="12" t="s">
        <v>621</v>
      </c>
      <c r="C313" s="12" t="s">
        <v>622</v>
      </c>
      <c r="D313" s="3" t="s">
        <v>623</v>
      </c>
      <c r="E313" s="27">
        <v>101</v>
      </c>
      <c r="F313" s="27">
        <v>80</v>
      </c>
      <c r="G313" s="27">
        <v>79.21</v>
      </c>
      <c r="H313" s="27">
        <v>462</v>
      </c>
      <c r="I313" s="27">
        <v>445</v>
      </c>
      <c r="J313" s="6" t="s">
        <v>10</v>
      </c>
      <c r="K313" s="27">
        <v>96.32</v>
      </c>
      <c r="L313" s="62"/>
      <c r="M313" s="62"/>
      <c r="N313" s="62"/>
      <c r="O313" s="62"/>
      <c r="P313" s="62"/>
      <c r="Q313" s="62"/>
      <c r="R313" s="63"/>
    </row>
    <row r="314" spans="1:18" s="5" customFormat="1" ht="57.75" customHeight="1">
      <c r="A314" s="57"/>
      <c r="B314" s="12" t="s">
        <v>624</v>
      </c>
      <c r="C314" s="12" t="s">
        <v>625</v>
      </c>
      <c r="D314" s="3" t="s">
        <v>623</v>
      </c>
      <c r="E314" s="27">
        <v>7</v>
      </c>
      <c r="F314" s="27">
        <v>7</v>
      </c>
      <c r="G314" s="27">
        <v>100</v>
      </c>
      <c r="H314" s="27">
        <v>56</v>
      </c>
      <c r="I314" s="27">
        <v>85</v>
      </c>
      <c r="J314" s="6" t="s">
        <v>10</v>
      </c>
      <c r="K314" s="27">
        <v>100</v>
      </c>
      <c r="L314" s="62"/>
      <c r="M314" s="62"/>
      <c r="N314" s="62"/>
      <c r="O314" s="62"/>
      <c r="P314" s="62"/>
      <c r="Q314" s="62"/>
      <c r="R314" s="63"/>
    </row>
    <row r="315" spans="1:18" s="5" customFormat="1" ht="122.25" customHeight="1">
      <c r="A315" s="57"/>
      <c r="B315" s="12" t="s">
        <v>626</v>
      </c>
      <c r="C315" s="12" t="s">
        <v>627</v>
      </c>
      <c r="D315" s="3" t="s">
        <v>14</v>
      </c>
      <c r="E315" s="27">
        <v>100</v>
      </c>
      <c r="F315" s="27">
        <v>100</v>
      </c>
      <c r="G315" s="27">
        <v>100</v>
      </c>
      <c r="H315" s="27">
        <v>100</v>
      </c>
      <c r="I315" s="29">
        <v>100</v>
      </c>
      <c r="J315" s="6" t="s">
        <v>10</v>
      </c>
      <c r="K315" s="27">
        <v>100</v>
      </c>
      <c r="L315" s="62"/>
      <c r="M315" s="62"/>
      <c r="N315" s="62"/>
      <c r="O315" s="62"/>
      <c r="P315" s="62"/>
      <c r="Q315" s="62"/>
      <c r="R315" s="63"/>
    </row>
    <row r="316" spans="1:18" s="5" customFormat="1" ht="63.75" customHeight="1">
      <c r="A316" s="6" t="s">
        <v>628</v>
      </c>
      <c r="B316" s="12" t="s">
        <v>629</v>
      </c>
      <c r="C316" s="12" t="s">
        <v>630</v>
      </c>
      <c r="D316" s="3" t="s">
        <v>396</v>
      </c>
      <c r="E316" s="27">
        <v>0</v>
      </c>
      <c r="F316" s="27">
        <v>0</v>
      </c>
      <c r="G316" s="27">
        <v>0</v>
      </c>
      <c r="H316" s="27">
        <v>7</v>
      </c>
      <c r="I316" s="27">
        <v>7</v>
      </c>
      <c r="J316" s="6" t="s">
        <v>10</v>
      </c>
      <c r="K316" s="27">
        <v>100</v>
      </c>
      <c r="L316" s="18">
        <v>0</v>
      </c>
      <c r="M316" s="18">
        <v>0</v>
      </c>
      <c r="N316" s="18">
        <v>0</v>
      </c>
      <c r="O316" s="18">
        <v>154000000</v>
      </c>
      <c r="P316" s="18">
        <v>52780000</v>
      </c>
      <c r="Q316" s="18">
        <v>34.27</v>
      </c>
      <c r="R316" s="46" t="s">
        <v>1416</v>
      </c>
    </row>
    <row r="317" spans="1:18" s="5" customFormat="1" ht="49.5" customHeight="1">
      <c r="A317" s="57" t="s">
        <v>631</v>
      </c>
      <c r="B317" s="12" t="s">
        <v>632</v>
      </c>
      <c r="C317" s="12" t="s">
        <v>633</v>
      </c>
      <c r="D317" s="3" t="s">
        <v>230</v>
      </c>
      <c r="E317" s="27">
        <v>94.2</v>
      </c>
      <c r="F317" s="27">
        <v>94.2</v>
      </c>
      <c r="G317" s="27">
        <v>100</v>
      </c>
      <c r="H317" s="27">
        <v>94.2</v>
      </c>
      <c r="I317" s="27">
        <v>94.2</v>
      </c>
      <c r="J317" s="6" t="s">
        <v>10</v>
      </c>
      <c r="K317" s="27">
        <v>100</v>
      </c>
      <c r="L317" s="62">
        <v>1900000000</v>
      </c>
      <c r="M317" s="62">
        <v>1897480000</v>
      </c>
      <c r="N317" s="62">
        <v>99.87</v>
      </c>
      <c r="O317" s="62">
        <v>2729896572</v>
      </c>
      <c r="P317" s="62">
        <v>2717304878</v>
      </c>
      <c r="Q317" s="62">
        <v>99.54</v>
      </c>
      <c r="R317" s="63" t="s">
        <v>1417</v>
      </c>
    </row>
    <row r="318" spans="1:18" s="5" customFormat="1" ht="40.5" customHeight="1">
      <c r="A318" s="57"/>
      <c r="B318" s="12" t="s">
        <v>634</v>
      </c>
      <c r="C318" s="12" t="s">
        <v>635</v>
      </c>
      <c r="D318" s="3" t="s">
        <v>230</v>
      </c>
      <c r="E318" s="27">
        <v>117.24</v>
      </c>
      <c r="F318" s="27">
        <v>122.86</v>
      </c>
      <c r="G318" s="27">
        <v>100</v>
      </c>
      <c r="H318" s="27">
        <v>117.24</v>
      </c>
      <c r="I318" s="27">
        <v>122.86</v>
      </c>
      <c r="J318" s="6" t="s">
        <v>10</v>
      </c>
      <c r="K318" s="27">
        <v>100</v>
      </c>
      <c r="L318" s="62"/>
      <c r="M318" s="62"/>
      <c r="N318" s="62"/>
      <c r="O318" s="62"/>
      <c r="P318" s="62"/>
      <c r="Q318" s="62"/>
      <c r="R318" s="63"/>
    </row>
    <row r="319" spans="1:18" s="5" customFormat="1" ht="53.25" customHeight="1">
      <c r="A319" s="57"/>
      <c r="B319" s="12" t="s">
        <v>636</v>
      </c>
      <c r="C319" s="12" t="s">
        <v>637</v>
      </c>
      <c r="D319" s="3" t="s">
        <v>638</v>
      </c>
      <c r="E319" s="27">
        <v>46</v>
      </c>
      <c r="F319" s="27">
        <v>53</v>
      </c>
      <c r="G319" s="27">
        <v>100</v>
      </c>
      <c r="H319" s="27">
        <v>82</v>
      </c>
      <c r="I319" s="27">
        <v>101</v>
      </c>
      <c r="J319" s="6" t="s">
        <v>10</v>
      </c>
      <c r="K319" s="27">
        <v>100</v>
      </c>
      <c r="L319" s="62"/>
      <c r="M319" s="62"/>
      <c r="N319" s="62"/>
      <c r="O319" s="62"/>
      <c r="P319" s="62"/>
      <c r="Q319" s="62"/>
      <c r="R319" s="63"/>
    </row>
    <row r="320" spans="1:18" s="5" customFormat="1" ht="38.25" customHeight="1">
      <c r="A320" s="6" t="s">
        <v>639</v>
      </c>
      <c r="B320" s="12" t="s">
        <v>641</v>
      </c>
      <c r="C320" s="12" t="s">
        <v>642</v>
      </c>
      <c r="D320" s="3" t="s">
        <v>643</v>
      </c>
      <c r="E320" s="27">
        <v>0</v>
      </c>
      <c r="F320" s="27">
        <v>0</v>
      </c>
      <c r="G320" s="27">
        <v>0</v>
      </c>
      <c r="H320" s="27">
        <v>100</v>
      </c>
      <c r="I320" s="27">
        <v>148</v>
      </c>
      <c r="J320" s="6" t="s">
        <v>10</v>
      </c>
      <c r="K320" s="27">
        <v>100</v>
      </c>
      <c r="L320" s="18">
        <v>0</v>
      </c>
      <c r="M320" s="18">
        <v>0</v>
      </c>
      <c r="N320" s="18">
        <v>0</v>
      </c>
      <c r="O320" s="18">
        <v>65283543</v>
      </c>
      <c r="P320" s="18">
        <v>41024327</v>
      </c>
      <c r="Q320" s="18">
        <v>62.84</v>
      </c>
      <c r="R320" s="46" t="s">
        <v>640</v>
      </c>
    </row>
    <row r="321" spans="1:18" s="5" customFormat="1" ht="42" customHeight="1">
      <c r="A321" s="57" t="s">
        <v>644</v>
      </c>
      <c r="B321" s="12" t="s">
        <v>645</v>
      </c>
      <c r="C321" s="12" t="s">
        <v>646</v>
      </c>
      <c r="D321" s="3" t="s">
        <v>230</v>
      </c>
      <c r="E321" s="27">
        <v>0</v>
      </c>
      <c r="F321" s="27">
        <v>0</v>
      </c>
      <c r="G321" s="27">
        <v>0</v>
      </c>
      <c r="H321" s="27">
        <v>20</v>
      </c>
      <c r="I321" s="27">
        <v>20</v>
      </c>
      <c r="J321" s="6" t="s">
        <v>10</v>
      </c>
      <c r="K321" s="27">
        <v>100</v>
      </c>
      <c r="L321" s="62">
        <v>0</v>
      </c>
      <c r="M321" s="62">
        <v>0</v>
      </c>
      <c r="N321" s="62">
        <v>0</v>
      </c>
      <c r="O321" s="62">
        <v>161433330</v>
      </c>
      <c r="P321" s="62">
        <v>152469200</v>
      </c>
      <c r="Q321" s="62">
        <v>94.45</v>
      </c>
      <c r="R321" s="63" t="s">
        <v>1418</v>
      </c>
    </row>
    <row r="322" spans="1:18" s="5" customFormat="1" ht="100.5" customHeight="1">
      <c r="A322" s="57"/>
      <c r="B322" s="12" t="s">
        <v>647</v>
      </c>
      <c r="C322" s="12" t="s">
        <v>648</v>
      </c>
      <c r="D322" s="3" t="s">
        <v>230</v>
      </c>
      <c r="E322" s="27">
        <v>0</v>
      </c>
      <c r="F322" s="27">
        <v>0</v>
      </c>
      <c r="G322" s="27">
        <v>0</v>
      </c>
      <c r="H322" s="27">
        <v>18</v>
      </c>
      <c r="I322" s="27">
        <v>18</v>
      </c>
      <c r="J322" s="6" t="s">
        <v>10</v>
      </c>
      <c r="K322" s="27">
        <v>100</v>
      </c>
      <c r="L322" s="62"/>
      <c r="M322" s="62"/>
      <c r="N322" s="62"/>
      <c r="O322" s="62"/>
      <c r="P322" s="62"/>
      <c r="Q322" s="62"/>
      <c r="R322" s="63"/>
    </row>
    <row r="323" spans="1:18" s="5" customFormat="1" ht="51.75" customHeight="1">
      <c r="A323" s="57" t="s">
        <v>649</v>
      </c>
      <c r="B323" s="12" t="s">
        <v>650</v>
      </c>
      <c r="C323" s="12" t="s">
        <v>651</v>
      </c>
      <c r="D323" s="3" t="s">
        <v>230</v>
      </c>
      <c r="E323" s="27">
        <v>0</v>
      </c>
      <c r="F323" s="27">
        <v>0</v>
      </c>
      <c r="G323" s="27">
        <v>0</v>
      </c>
      <c r="H323" s="27">
        <v>100</v>
      </c>
      <c r="I323" s="27">
        <v>100</v>
      </c>
      <c r="J323" s="6" t="s">
        <v>10</v>
      </c>
      <c r="K323" s="27">
        <v>100</v>
      </c>
      <c r="L323" s="62">
        <v>0</v>
      </c>
      <c r="M323" s="62">
        <v>0</v>
      </c>
      <c r="N323" s="62">
        <v>0</v>
      </c>
      <c r="O323" s="62">
        <v>227500000</v>
      </c>
      <c r="P323" s="62">
        <v>227500000</v>
      </c>
      <c r="Q323" s="62">
        <v>100</v>
      </c>
      <c r="R323" s="63" t="s">
        <v>1419</v>
      </c>
    </row>
    <row r="324" spans="1:18" s="5" customFormat="1" ht="42" customHeight="1">
      <c r="A324" s="57"/>
      <c r="B324" s="12" t="s">
        <v>652</v>
      </c>
      <c r="C324" s="12" t="s">
        <v>653</v>
      </c>
      <c r="D324" s="3" t="s">
        <v>310</v>
      </c>
      <c r="E324" s="27">
        <v>0</v>
      </c>
      <c r="F324" s="27">
        <v>0</v>
      </c>
      <c r="G324" s="27">
        <v>0</v>
      </c>
      <c r="H324" s="27">
        <v>4</v>
      </c>
      <c r="I324" s="27">
        <v>4</v>
      </c>
      <c r="J324" s="6" t="s">
        <v>10</v>
      </c>
      <c r="K324" s="27">
        <v>100</v>
      </c>
      <c r="L324" s="62"/>
      <c r="M324" s="62"/>
      <c r="N324" s="62"/>
      <c r="O324" s="62"/>
      <c r="P324" s="62"/>
      <c r="Q324" s="62"/>
      <c r="R324" s="63"/>
    </row>
    <row r="325" spans="1:18" s="5" customFormat="1" ht="61.5" customHeight="1">
      <c r="A325" s="6" t="s">
        <v>654</v>
      </c>
      <c r="B325" s="12" t="s">
        <v>655</v>
      </c>
      <c r="C325" s="12" t="s">
        <v>373</v>
      </c>
      <c r="D325" s="3" t="s">
        <v>656</v>
      </c>
      <c r="E325" s="27">
        <v>0</v>
      </c>
      <c r="F325" s="27">
        <v>0</v>
      </c>
      <c r="G325" s="27">
        <v>0</v>
      </c>
      <c r="H325" s="27">
        <v>10</v>
      </c>
      <c r="I325" s="27">
        <v>10</v>
      </c>
      <c r="J325" s="6" t="s">
        <v>10</v>
      </c>
      <c r="K325" s="27">
        <v>100</v>
      </c>
      <c r="L325" s="18">
        <v>0</v>
      </c>
      <c r="M325" s="18">
        <v>0</v>
      </c>
      <c r="N325" s="18">
        <v>0</v>
      </c>
      <c r="O325" s="18">
        <v>165660</v>
      </c>
      <c r="P325" s="18">
        <v>165596</v>
      </c>
      <c r="Q325" s="18">
        <v>99.96</v>
      </c>
      <c r="R325" s="46" t="s">
        <v>1323</v>
      </c>
    </row>
    <row r="326" spans="1:18" s="5" customFormat="1" ht="63" customHeight="1">
      <c r="A326" s="6" t="s">
        <v>657</v>
      </c>
      <c r="B326" s="12" t="s">
        <v>658</v>
      </c>
      <c r="C326" s="12" t="s">
        <v>659</v>
      </c>
      <c r="D326" s="3" t="s">
        <v>14</v>
      </c>
      <c r="E326" s="27">
        <v>0</v>
      </c>
      <c r="F326" s="27">
        <v>0</v>
      </c>
      <c r="G326" s="27">
        <v>0</v>
      </c>
      <c r="H326" s="27">
        <v>10</v>
      </c>
      <c r="I326" s="27">
        <v>10</v>
      </c>
      <c r="J326" s="6" t="s">
        <v>10</v>
      </c>
      <c r="K326" s="27">
        <v>100</v>
      </c>
      <c r="L326" s="18">
        <v>0</v>
      </c>
      <c r="M326" s="18">
        <v>0</v>
      </c>
      <c r="N326" s="18">
        <v>0</v>
      </c>
      <c r="O326" s="18">
        <v>200000000</v>
      </c>
      <c r="P326" s="18">
        <v>200000000</v>
      </c>
      <c r="Q326" s="18">
        <v>100</v>
      </c>
      <c r="R326" s="46" t="s">
        <v>1420</v>
      </c>
    </row>
    <row r="327" spans="1:18" s="5" customFormat="1" ht="50.25" customHeight="1">
      <c r="A327" s="6" t="s">
        <v>660</v>
      </c>
      <c r="B327" s="12" t="s">
        <v>661</v>
      </c>
      <c r="C327" s="12" t="s">
        <v>662</v>
      </c>
      <c r="D327" s="3" t="s">
        <v>663</v>
      </c>
      <c r="E327" s="27">
        <v>0</v>
      </c>
      <c r="F327" s="27">
        <v>0</v>
      </c>
      <c r="G327" s="27">
        <v>0</v>
      </c>
      <c r="H327" s="27">
        <v>3000</v>
      </c>
      <c r="I327" s="27">
        <v>3000</v>
      </c>
      <c r="J327" s="6" t="s">
        <v>10</v>
      </c>
      <c r="K327" s="27">
        <v>100</v>
      </c>
      <c r="L327" s="18">
        <v>0</v>
      </c>
      <c r="M327" s="18">
        <v>0</v>
      </c>
      <c r="N327" s="18">
        <v>0</v>
      </c>
      <c r="O327" s="18">
        <v>41950000</v>
      </c>
      <c r="P327" s="18">
        <v>0</v>
      </c>
      <c r="Q327" s="18">
        <v>0</v>
      </c>
      <c r="R327" s="46" t="s">
        <v>1266</v>
      </c>
    </row>
    <row r="328" spans="1:18" s="5" customFormat="1" ht="69.75" customHeight="1">
      <c r="A328" s="6" t="s">
        <v>664</v>
      </c>
      <c r="B328" s="12" t="s">
        <v>665</v>
      </c>
      <c r="C328" s="12" t="s">
        <v>666</v>
      </c>
      <c r="D328" s="3" t="s">
        <v>230</v>
      </c>
      <c r="E328" s="27">
        <v>0</v>
      </c>
      <c r="F328" s="27">
        <v>0</v>
      </c>
      <c r="G328" s="27">
        <v>0</v>
      </c>
      <c r="H328" s="27">
        <v>1045</v>
      </c>
      <c r="I328" s="27">
        <v>1045</v>
      </c>
      <c r="J328" s="6" t="s">
        <v>10</v>
      </c>
      <c r="K328" s="27">
        <v>100</v>
      </c>
      <c r="L328" s="18">
        <v>0</v>
      </c>
      <c r="M328" s="18">
        <v>0</v>
      </c>
      <c r="N328" s="18">
        <v>0</v>
      </c>
      <c r="O328" s="18">
        <v>202840000</v>
      </c>
      <c r="P328" s="18">
        <v>202218480</v>
      </c>
      <c r="Q328" s="18">
        <v>99.69</v>
      </c>
      <c r="R328" s="46" t="s">
        <v>1348</v>
      </c>
    </row>
    <row r="329" spans="1:18" s="5" customFormat="1" ht="84" customHeight="1">
      <c r="A329" s="6" t="s">
        <v>667</v>
      </c>
      <c r="B329" s="12" t="s">
        <v>668</v>
      </c>
      <c r="C329" s="12" t="s">
        <v>669</v>
      </c>
      <c r="D329" s="3" t="s">
        <v>638</v>
      </c>
      <c r="E329" s="27">
        <v>0</v>
      </c>
      <c r="F329" s="27">
        <v>0</v>
      </c>
      <c r="G329" s="27">
        <v>0</v>
      </c>
      <c r="H329" s="27">
        <v>1</v>
      </c>
      <c r="I329" s="27">
        <v>1</v>
      </c>
      <c r="J329" s="6" t="s">
        <v>10</v>
      </c>
      <c r="K329" s="27">
        <v>100</v>
      </c>
      <c r="L329" s="18">
        <v>0</v>
      </c>
      <c r="M329" s="18">
        <v>0</v>
      </c>
      <c r="N329" s="18">
        <v>0</v>
      </c>
      <c r="O329" s="18">
        <v>50000000</v>
      </c>
      <c r="P329" s="18">
        <v>50000000</v>
      </c>
      <c r="Q329" s="18">
        <v>100</v>
      </c>
      <c r="R329" s="46" t="s">
        <v>1267</v>
      </c>
    </row>
    <row r="330" spans="1:18" s="5" customFormat="1" ht="216" customHeight="1">
      <c r="A330" s="6" t="s">
        <v>670</v>
      </c>
      <c r="B330" s="12" t="s">
        <v>671</v>
      </c>
      <c r="C330" s="12" t="s">
        <v>672</v>
      </c>
      <c r="D330" s="3" t="s">
        <v>230</v>
      </c>
      <c r="E330" s="27">
        <v>0</v>
      </c>
      <c r="F330" s="27">
        <v>0</v>
      </c>
      <c r="G330" s="27">
        <v>0</v>
      </c>
      <c r="H330" s="27">
        <v>30</v>
      </c>
      <c r="I330" s="27">
        <v>60</v>
      </c>
      <c r="J330" s="6" t="s">
        <v>10</v>
      </c>
      <c r="K330" s="27">
        <v>100</v>
      </c>
      <c r="L330" s="18">
        <v>0</v>
      </c>
      <c r="M330" s="18">
        <v>0</v>
      </c>
      <c r="N330" s="18">
        <v>0</v>
      </c>
      <c r="O330" s="18">
        <v>5000000</v>
      </c>
      <c r="P330" s="18">
        <v>0</v>
      </c>
      <c r="Q330" s="18">
        <v>0</v>
      </c>
      <c r="R330" s="46" t="s">
        <v>1421</v>
      </c>
    </row>
    <row r="331" spans="1:18" s="5" customFormat="1" ht="133.5" customHeight="1">
      <c r="A331" s="6" t="s">
        <v>673</v>
      </c>
      <c r="B331" s="12" t="s">
        <v>645</v>
      </c>
      <c r="C331" s="12" t="s">
        <v>646</v>
      </c>
      <c r="D331" s="3" t="s">
        <v>230</v>
      </c>
      <c r="E331" s="27">
        <v>0</v>
      </c>
      <c r="F331" s="27">
        <v>0</v>
      </c>
      <c r="G331" s="27">
        <v>0</v>
      </c>
      <c r="H331" s="27">
        <v>10</v>
      </c>
      <c r="I331" s="27">
        <v>90</v>
      </c>
      <c r="J331" s="6" t="s">
        <v>10</v>
      </c>
      <c r="K331" s="27">
        <v>100</v>
      </c>
      <c r="L331" s="18">
        <v>0</v>
      </c>
      <c r="M331" s="18">
        <v>0</v>
      </c>
      <c r="N331" s="18">
        <v>0</v>
      </c>
      <c r="O331" s="18">
        <v>90835200</v>
      </c>
      <c r="P331" s="18">
        <v>90835200</v>
      </c>
      <c r="Q331" s="18">
        <v>100</v>
      </c>
      <c r="R331" s="46" t="s">
        <v>674</v>
      </c>
    </row>
    <row r="332" spans="1:18" s="5" customFormat="1" ht="51" customHeight="1">
      <c r="A332" s="57" t="s">
        <v>675</v>
      </c>
      <c r="B332" s="12" t="s">
        <v>676</v>
      </c>
      <c r="C332" s="12" t="s">
        <v>677</v>
      </c>
      <c r="D332" s="3" t="s">
        <v>230</v>
      </c>
      <c r="E332" s="27">
        <v>0</v>
      </c>
      <c r="F332" s="27">
        <v>0</v>
      </c>
      <c r="G332" s="27">
        <v>0</v>
      </c>
      <c r="H332" s="27">
        <v>15</v>
      </c>
      <c r="I332" s="27">
        <v>60</v>
      </c>
      <c r="J332" s="6" t="s">
        <v>10</v>
      </c>
      <c r="K332" s="27">
        <v>100</v>
      </c>
      <c r="L332" s="62">
        <v>0</v>
      </c>
      <c r="M332" s="62">
        <v>0</v>
      </c>
      <c r="N332" s="62">
        <v>0</v>
      </c>
      <c r="O332" s="62">
        <v>99574867</v>
      </c>
      <c r="P332" s="62">
        <v>99574867</v>
      </c>
      <c r="Q332" s="62">
        <v>100</v>
      </c>
      <c r="R332" s="63" t="s">
        <v>1268</v>
      </c>
    </row>
    <row r="333" spans="1:18" s="5" customFormat="1" ht="119.25" customHeight="1">
      <c r="A333" s="57"/>
      <c r="B333" s="12" t="s">
        <v>678</v>
      </c>
      <c r="C333" s="12" t="s">
        <v>679</v>
      </c>
      <c r="D333" s="3" t="s">
        <v>680</v>
      </c>
      <c r="E333" s="27">
        <v>0</v>
      </c>
      <c r="F333" s="27">
        <v>0</v>
      </c>
      <c r="G333" s="27">
        <v>0</v>
      </c>
      <c r="H333" s="27">
        <v>3</v>
      </c>
      <c r="I333" s="27">
        <v>3</v>
      </c>
      <c r="J333" s="6" t="s">
        <v>10</v>
      </c>
      <c r="K333" s="27">
        <v>100</v>
      </c>
      <c r="L333" s="62"/>
      <c r="M333" s="62"/>
      <c r="N333" s="62"/>
      <c r="O333" s="62"/>
      <c r="P333" s="62"/>
      <c r="Q333" s="62"/>
      <c r="R333" s="63"/>
    </row>
    <row r="334" spans="1:18" s="5" customFormat="1" ht="109.5" customHeight="1">
      <c r="A334" s="6" t="s">
        <v>681</v>
      </c>
      <c r="B334" s="12" t="s">
        <v>650</v>
      </c>
      <c r="C334" s="12" t="s">
        <v>651</v>
      </c>
      <c r="D334" s="3" t="s">
        <v>230</v>
      </c>
      <c r="E334" s="27">
        <v>0</v>
      </c>
      <c r="F334" s="27">
        <v>0</v>
      </c>
      <c r="G334" s="27">
        <v>0</v>
      </c>
      <c r="H334" s="27">
        <v>287</v>
      </c>
      <c r="I334" s="27">
        <v>290</v>
      </c>
      <c r="J334" s="6" t="s">
        <v>10</v>
      </c>
      <c r="K334" s="27">
        <v>100</v>
      </c>
      <c r="L334" s="18">
        <v>0</v>
      </c>
      <c r="M334" s="18">
        <v>0</v>
      </c>
      <c r="N334" s="18">
        <v>0</v>
      </c>
      <c r="O334" s="18">
        <v>67116665</v>
      </c>
      <c r="P334" s="18">
        <v>67116665</v>
      </c>
      <c r="Q334" s="18">
        <v>100</v>
      </c>
      <c r="R334" s="46" t="s">
        <v>1349</v>
      </c>
    </row>
    <row r="335" spans="1:18" s="5" customFormat="1" ht="48.75" customHeight="1">
      <c r="A335" s="57" t="s">
        <v>682</v>
      </c>
      <c r="B335" s="12" t="s">
        <v>683</v>
      </c>
      <c r="C335" s="12" t="s">
        <v>684</v>
      </c>
      <c r="D335" s="3" t="s">
        <v>685</v>
      </c>
      <c r="E335" s="27">
        <v>0</v>
      </c>
      <c r="F335" s="27">
        <v>0</v>
      </c>
      <c r="G335" s="27">
        <v>0</v>
      </c>
      <c r="H335" s="27">
        <v>1</v>
      </c>
      <c r="I335" s="27">
        <v>12</v>
      </c>
      <c r="J335" s="6" t="s">
        <v>10</v>
      </c>
      <c r="K335" s="27">
        <v>100</v>
      </c>
      <c r="L335" s="62">
        <v>0</v>
      </c>
      <c r="M335" s="62">
        <v>0</v>
      </c>
      <c r="N335" s="62">
        <v>0</v>
      </c>
      <c r="O335" s="62">
        <v>47999996</v>
      </c>
      <c r="P335" s="62">
        <v>47999995.2</v>
      </c>
      <c r="Q335" s="62">
        <v>100</v>
      </c>
      <c r="R335" s="63" t="s">
        <v>1269</v>
      </c>
    </row>
    <row r="336" spans="1:18" s="5" customFormat="1" ht="87" customHeight="1">
      <c r="A336" s="57"/>
      <c r="B336" s="12" t="s">
        <v>686</v>
      </c>
      <c r="C336" s="12" t="s">
        <v>687</v>
      </c>
      <c r="D336" s="3" t="s">
        <v>230</v>
      </c>
      <c r="E336" s="27">
        <v>0</v>
      </c>
      <c r="F336" s="27">
        <v>0</v>
      </c>
      <c r="G336" s="27">
        <v>0</v>
      </c>
      <c r="H336" s="27">
        <v>1000</v>
      </c>
      <c r="I336" s="27">
        <v>1050</v>
      </c>
      <c r="J336" s="6" t="s">
        <v>10</v>
      </c>
      <c r="K336" s="27">
        <v>100</v>
      </c>
      <c r="L336" s="62"/>
      <c r="M336" s="62"/>
      <c r="N336" s="62"/>
      <c r="O336" s="62"/>
      <c r="P336" s="62"/>
      <c r="Q336" s="62"/>
      <c r="R336" s="63"/>
    </row>
    <row r="337" spans="1:18" s="5" customFormat="1" ht="65.25" customHeight="1">
      <c r="A337" s="6" t="s">
        <v>688</v>
      </c>
      <c r="B337" s="12" t="s">
        <v>634</v>
      </c>
      <c r="C337" s="12" t="s">
        <v>635</v>
      </c>
      <c r="D337" s="3" t="s">
        <v>230</v>
      </c>
      <c r="E337" s="27">
        <v>0</v>
      </c>
      <c r="F337" s="27">
        <v>0</v>
      </c>
      <c r="G337" s="27">
        <v>0</v>
      </c>
      <c r="H337" s="27">
        <v>6</v>
      </c>
      <c r="I337" s="27">
        <v>45.5</v>
      </c>
      <c r="J337" s="6" t="s">
        <v>10</v>
      </c>
      <c r="K337" s="27">
        <v>100</v>
      </c>
      <c r="L337" s="18">
        <v>0</v>
      </c>
      <c r="M337" s="18">
        <v>0</v>
      </c>
      <c r="N337" s="18">
        <v>0</v>
      </c>
      <c r="O337" s="18">
        <v>65666667</v>
      </c>
      <c r="P337" s="18">
        <v>65666667</v>
      </c>
      <c r="Q337" s="18">
        <v>100</v>
      </c>
      <c r="R337" s="46" t="s">
        <v>1422</v>
      </c>
    </row>
    <row r="338" spans="1:18" s="5" customFormat="1" ht="41.25" customHeight="1">
      <c r="A338" s="57" t="s">
        <v>689</v>
      </c>
      <c r="B338" s="12" t="s">
        <v>690</v>
      </c>
      <c r="C338" s="12" t="s">
        <v>691</v>
      </c>
      <c r="D338" s="3" t="s">
        <v>230</v>
      </c>
      <c r="E338" s="27">
        <v>0</v>
      </c>
      <c r="F338" s="27">
        <v>0</v>
      </c>
      <c r="G338" s="27">
        <v>0</v>
      </c>
      <c r="H338" s="27">
        <v>5.75</v>
      </c>
      <c r="I338" s="27">
        <v>13.5</v>
      </c>
      <c r="J338" s="6" t="s">
        <v>10</v>
      </c>
      <c r="K338" s="27">
        <v>100</v>
      </c>
      <c r="L338" s="62">
        <v>0</v>
      </c>
      <c r="M338" s="62">
        <v>0</v>
      </c>
      <c r="N338" s="62">
        <v>0</v>
      </c>
      <c r="O338" s="62">
        <v>63633330</v>
      </c>
      <c r="P338" s="62">
        <v>63633330</v>
      </c>
      <c r="Q338" s="62">
        <v>100</v>
      </c>
      <c r="R338" s="63" t="s">
        <v>1423</v>
      </c>
    </row>
    <row r="339" spans="1:18" s="5" customFormat="1" ht="49.5" customHeight="1">
      <c r="A339" s="57"/>
      <c r="B339" s="12" t="s">
        <v>692</v>
      </c>
      <c r="C339" s="12" t="s">
        <v>693</v>
      </c>
      <c r="D339" s="3" t="s">
        <v>230</v>
      </c>
      <c r="E339" s="27">
        <v>0</v>
      </c>
      <c r="F339" s="27">
        <v>0</v>
      </c>
      <c r="G339" s="27">
        <v>0</v>
      </c>
      <c r="H339" s="27">
        <v>5.75</v>
      </c>
      <c r="I339" s="27">
        <v>3.5</v>
      </c>
      <c r="J339" s="6" t="s">
        <v>10</v>
      </c>
      <c r="K339" s="27">
        <v>60.87</v>
      </c>
      <c r="L339" s="62"/>
      <c r="M339" s="62"/>
      <c r="N339" s="62"/>
      <c r="O339" s="62"/>
      <c r="P339" s="62"/>
      <c r="Q339" s="62"/>
      <c r="R339" s="63"/>
    </row>
    <row r="340" spans="1:18" s="5" customFormat="1" ht="76.5" customHeight="1">
      <c r="A340" s="6" t="s">
        <v>694</v>
      </c>
      <c r="B340" s="12" t="s">
        <v>695</v>
      </c>
      <c r="C340" s="12" t="s">
        <v>696</v>
      </c>
      <c r="D340" s="3" t="s">
        <v>230</v>
      </c>
      <c r="E340" s="27">
        <v>0</v>
      </c>
      <c r="F340" s="27">
        <v>0</v>
      </c>
      <c r="G340" s="27">
        <v>0</v>
      </c>
      <c r="H340" s="27">
        <v>10</v>
      </c>
      <c r="I340" s="27">
        <v>56</v>
      </c>
      <c r="J340" s="6" t="s">
        <v>10</v>
      </c>
      <c r="K340" s="27">
        <v>100</v>
      </c>
      <c r="L340" s="18">
        <v>0</v>
      </c>
      <c r="M340" s="18">
        <v>0</v>
      </c>
      <c r="N340" s="18">
        <v>0</v>
      </c>
      <c r="O340" s="18">
        <v>94900000</v>
      </c>
      <c r="P340" s="18">
        <v>94900000</v>
      </c>
      <c r="Q340" s="18">
        <v>100</v>
      </c>
      <c r="R340" s="46" t="s">
        <v>1338</v>
      </c>
    </row>
    <row r="341" spans="1:18" s="5" customFormat="1" ht="102" customHeight="1">
      <c r="A341" s="6" t="s">
        <v>697</v>
      </c>
      <c r="B341" s="12" t="s">
        <v>698</v>
      </c>
      <c r="C341" s="12" t="s">
        <v>699</v>
      </c>
      <c r="D341" s="3" t="s">
        <v>700</v>
      </c>
      <c r="E341" s="27">
        <v>0</v>
      </c>
      <c r="F341" s="27">
        <v>0</v>
      </c>
      <c r="G341" s="27">
        <v>0</v>
      </c>
      <c r="H341" s="27">
        <v>1</v>
      </c>
      <c r="I341" s="27">
        <v>1.7</v>
      </c>
      <c r="J341" s="6" t="s">
        <v>10</v>
      </c>
      <c r="K341" s="27">
        <v>100</v>
      </c>
      <c r="L341" s="18">
        <v>0</v>
      </c>
      <c r="M341" s="18">
        <v>0</v>
      </c>
      <c r="N341" s="18">
        <v>0</v>
      </c>
      <c r="O341" s="18">
        <v>46141776</v>
      </c>
      <c r="P341" s="18">
        <v>46141776</v>
      </c>
      <c r="Q341" s="18">
        <v>100</v>
      </c>
      <c r="R341" s="46" t="s">
        <v>1270</v>
      </c>
    </row>
    <row r="342" spans="1:18" s="5" customFormat="1" ht="84.75" customHeight="1">
      <c r="A342" s="6" t="s">
        <v>701</v>
      </c>
      <c r="B342" s="12" t="s">
        <v>702</v>
      </c>
      <c r="C342" s="12" t="s">
        <v>703</v>
      </c>
      <c r="D342" s="3" t="s">
        <v>230</v>
      </c>
      <c r="E342" s="27">
        <v>0</v>
      </c>
      <c r="F342" s="27">
        <v>0</v>
      </c>
      <c r="G342" s="27">
        <v>0</v>
      </c>
      <c r="H342" s="27">
        <v>5</v>
      </c>
      <c r="I342" s="27">
        <v>53</v>
      </c>
      <c r="J342" s="6" t="s">
        <v>10</v>
      </c>
      <c r="K342" s="27">
        <v>100</v>
      </c>
      <c r="L342" s="18">
        <v>0</v>
      </c>
      <c r="M342" s="18">
        <v>0</v>
      </c>
      <c r="N342" s="18">
        <v>0</v>
      </c>
      <c r="O342" s="18">
        <v>48000000</v>
      </c>
      <c r="P342" s="18">
        <v>48000000</v>
      </c>
      <c r="Q342" s="18">
        <v>100</v>
      </c>
      <c r="R342" s="46" t="s">
        <v>1269</v>
      </c>
    </row>
    <row r="343" spans="1:18" s="5" customFormat="1" ht="33.75" customHeight="1">
      <c r="A343" s="57" t="s">
        <v>704</v>
      </c>
      <c r="B343" s="12" t="s">
        <v>705</v>
      </c>
      <c r="C343" s="12" t="s">
        <v>706</v>
      </c>
      <c r="D343" s="3" t="s">
        <v>230</v>
      </c>
      <c r="E343" s="27">
        <v>0</v>
      </c>
      <c r="F343" s="27">
        <v>0</v>
      </c>
      <c r="G343" s="27">
        <v>0</v>
      </c>
      <c r="H343" s="27">
        <v>20</v>
      </c>
      <c r="I343" s="27">
        <v>52</v>
      </c>
      <c r="J343" s="6" t="s">
        <v>10</v>
      </c>
      <c r="K343" s="27">
        <v>100</v>
      </c>
      <c r="L343" s="62">
        <v>0</v>
      </c>
      <c r="M343" s="62">
        <v>0</v>
      </c>
      <c r="N343" s="62">
        <v>0</v>
      </c>
      <c r="O343" s="62">
        <v>94999992</v>
      </c>
      <c r="P343" s="62">
        <v>94999992</v>
      </c>
      <c r="Q343" s="62">
        <v>100</v>
      </c>
      <c r="R343" s="63" t="s">
        <v>1350</v>
      </c>
    </row>
    <row r="344" spans="1:18" s="5" customFormat="1" ht="63.75" customHeight="1">
      <c r="A344" s="57"/>
      <c r="B344" s="12" t="s">
        <v>676</v>
      </c>
      <c r="C344" s="12" t="s">
        <v>677</v>
      </c>
      <c r="D344" s="3" t="s">
        <v>230</v>
      </c>
      <c r="E344" s="27">
        <v>0</v>
      </c>
      <c r="F344" s="27">
        <v>0</v>
      </c>
      <c r="G344" s="27">
        <v>0</v>
      </c>
      <c r="H344" s="27">
        <v>20</v>
      </c>
      <c r="I344" s="27">
        <v>22</v>
      </c>
      <c r="J344" s="6" t="s">
        <v>10</v>
      </c>
      <c r="K344" s="27">
        <v>100</v>
      </c>
      <c r="L344" s="62"/>
      <c r="M344" s="62"/>
      <c r="N344" s="62"/>
      <c r="O344" s="62"/>
      <c r="P344" s="62"/>
      <c r="Q344" s="62"/>
      <c r="R344" s="63"/>
    </row>
    <row r="345" spans="1:18" s="5" customFormat="1" ht="48" customHeight="1">
      <c r="A345" s="57" t="s">
        <v>707</v>
      </c>
      <c r="B345" s="12" t="s">
        <v>708</v>
      </c>
      <c r="C345" s="12" t="s">
        <v>709</v>
      </c>
      <c r="D345" s="3" t="s">
        <v>1</v>
      </c>
      <c r="E345" s="27">
        <v>0</v>
      </c>
      <c r="F345" s="27">
        <v>0</v>
      </c>
      <c r="G345" s="27">
        <v>0</v>
      </c>
      <c r="H345" s="27">
        <v>4</v>
      </c>
      <c r="I345" s="27">
        <v>6</v>
      </c>
      <c r="J345" s="6" t="s">
        <v>10</v>
      </c>
      <c r="K345" s="27">
        <v>100</v>
      </c>
      <c r="L345" s="62">
        <v>600000000</v>
      </c>
      <c r="M345" s="62">
        <v>600000000</v>
      </c>
      <c r="N345" s="62">
        <v>100</v>
      </c>
      <c r="O345" s="62">
        <v>2410000000</v>
      </c>
      <c r="P345" s="62">
        <v>2407737773</v>
      </c>
      <c r="Q345" s="62">
        <v>99.91</v>
      </c>
      <c r="R345" s="67" t="s">
        <v>1424</v>
      </c>
    </row>
    <row r="346" spans="1:18" s="5" customFormat="1" ht="43.5" customHeight="1">
      <c r="A346" s="57"/>
      <c r="B346" s="12" t="s">
        <v>710</v>
      </c>
      <c r="C346" s="12" t="s">
        <v>711</v>
      </c>
      <c r="D346" s="3" t="s">
        <v>712</v>
      </c>
      <c r="E346" s="27">
        <v>0</v>
      </c>
      <c r="F346" s="27">
        <v>0</v>
      </c>
      <c r="G346" s="27">
        <v>0</v>
      </c>
      <c r="H346" s="27">
        <v>0</v>
      </c>
      <c r="I346" s="27">
        <v>0</v>
      </c>
      <c r="J346" s="6" t="s">
        <v>10</v>
      </c>
      <c r="K346" s="27">
        <v>0</v>
      </c>
      <c r="L346" s="62"/>
      <c r="M346" s="62"/>
      <c r="N346" s="62"/>
      <c r="O346" s="62"/>
      <c r="P346" s="62"/>
      <c r="Q346" s="62"/>
      <c r="R346" s="67"/>
    </row>
    <row r="347" spans="1:18" s="5" customFormat="1" ht="51" customHeight="1">
      <c r="A347" s="57"/>
      <c r="B347" s="12" t="s">
        <v>713</v>
      </c>
      <c r="C347" s="12" t="s">
        <v>714</v>
      </c>
      <c r="D347" s="3" t="s">
        <v>1</v>
      </c>
      <c r="E347" s="27">
        <v>595000</v>
      </c>
      <c r="F347" s="27">
        <v>660638</v>
      </c>
      <c r="G347" s="27">
        <v>100</v>
      </c>
      <c r="H347" s="27">
        <v>1242000</v>
      </c>
      <c r="I347" s="27">
        <v>1457301</v>
      </c>
      <c r="J347" s="6" t="s">
        <v>10</v>
      </c>
      <c r="K347" s="27">
        <v>100</v>
      </c>
      <c r="L347" s="62"/>
      <c r="M347" s="62"/>
      <c r="N347" s="62"/>
      <c r="O347" s="62"/>
      <c r="P347" s="62"/>
      <c r="Q347" s="62"/>
      <c r="R347" s="67"/>
    </row>
    <row r="348" spans="1:18" s="5" customFormat="1" ht="50.25" customHeight="1">
      <c r="A348" s="57"/>
      <c r="B348" s="12" t="s">
        <v>715</v>
      </c>
      <c r="C348" s="12" t="s">
        <v>716</v>
      </c>
      <c r="D348" s="3" t="s">
        <v>1</v>
      </c>
      <c r="E348" s="27">
        <v>300000</v>
      </c>
      <c r="F348" s="27">
        <v>300000</v>
      </c>
      <c r="G348" s="27">
        <v>100</v>
      </c>
      <c r="H348" s="27">
        <v>508000</v>
      </c>
      <c r="I348" s="27">
        <v>546400</v>
      </c>
      <c r="J348" s="6" t="s">
        <v>10</v>
      </c>
      <c r="K348" s="27">
        <v>100</v>
      </c>
      <c r="L348" s="62"/>
      <c r="M348" s="62"/>
      <c r="N348" s="62"/>
      <c r="O348" s="62"/>
      <c r="P348" s="62"/>
      <c r="Q348" s="62"/>
      <c r="R348" s="67"/>
    </row>
    <row r="349" spans="1:18" s="5" customFormat="1" ht="40.5" customHeight="1">
      <c r="A349" s="57" t="s">
        <v>717</v>
      </c>
      <c r="B349" s="12" t="s">
        <v>718</v>
      </c>
      <c r="C349" s="12" t="s">
        <v>719</v>
      </c>
      <c r="D349" s="3" t="s">
        <v>720</v>
      </c>
      <c r="E349" s="27">
        <v>0</v>
      </c>
      <c r="F349" s="27">
        <v>0</v>
      </c>
      <c r="G349" s="27">
        <v>0</v>
      </c>
      <c r="H349" s="27">
        <v>4</v>
      </c>
      <c r="I349" s="27">
        <v>4</v>
      </c>
      <c r="J349" s="6" t="s">
        <v>10</v>
      </c>
      <c r="K349" s="27">
        <v>100</v>
      </c>
      <c r="L349" s="62">
        <v>0</v>
      </c>
      <c r="M349" s="62">
        <v>0</v>
      </c>
      <c r="N349" s="62">
        <v>0</v>
      </c>
      <c r="O349" s="62">
        <v>1459300000</v>
      </c>
      <c r="P349" s="62">
        <v>1444860733</v>
      </c>
      <c r="Q349" s="62">
        <v>99.01</v>
      </c>
      <c r="R349" s="63" t="s">
        <v>1425</v>
      </c>
    </row>
    <row r="350" spans="1:18" s="5" customFormat="1" ht="45.75" customHeight="1">
      <c r="A350" s="57"/>
      <c r="B350" s="12" t="s">
        <v>721</v>
      </c>
      <c r="C350" s="12" t="s">
        <v>722</v>
      </c>
      <c r="D350" s="3" t="s">
        <v>166</v>
      </c>
      <c r="E350" s="27">
        <v>0</v>
      </c>
      <c r="F350" s="27">
        <v>0</v>
      </c>
      <c r="G350" s="27">
        <v>0</v>
      </c>
      <c r="H350" s="27">
        <v>27</v>
      </c>
      <c r="I350" s="27">
        <v>27</v>
      </c>
      <c r="J350" s="6" t="s">
        <v>10</v>
      </c>
      <c r="K350" s="27">
        <v>100</v>
      </c>
      <c r="L350" s="62"/>
      <c r="M350" s="62"/>
      <c r="N350" s="62"/>
      <c r="O350" s="62"/>
      <c r="P350" s="62"/>
      <c r="Q350" s="62"/>
      <c r="R350" s="63"/>
    </row>
    <row r="351" spans="1:18" s="5" customFormat="1" ht="49.5" customHeight="1">
      <c r="A351" s="57" t="s">
        <v>723</v>
      </c>
      <c r="B351" s="12" t="s">
        <v>724</v>
      </c>
      <c r="C351" s="12" t="s">
        <v>725</v>
      </c>
      <c r="D351" s="3" t="s">
        <v>230</v>
      </c>
      <c r="E351" s="27">
        <v>0</v>
      </c>
      <c r="F351" s="27">
        <v>0</v>
      </c>
      <c r="G351" s="27">
        <v>0</v>
      </c>
      <c r="H351" s="27">
        <v>319</v>
      </c>
      <c r="I351" s="27">
        <v>344</v>
      </c>
      <c r="J351" s="6" t="s">
        <v>10</v>
      </c>
      <c r="K351" s="27">
        <v>100</v>
      </c>
      <c r="L351" s="62">
        <v>0</v>
      </c>
      <c r="M351" s="62">
        <v>0</v>
      </c>
      <c r="N351" s="62">
        <v>0</v>
      </c>
      <c r="O351" s="62">
        <v>7940746000</v>
      </c>
      <c r="P351" s="62">
        <v>7405056125.69</v>
      </c>
      <c r="Q351" s="62">
        <v>93.25</v>
      </c>
      <c r="R351" s="63" t="s">
        <v>1426</v>
      </c>
    </row>
    <row r="352" spans="1:18" s="5" customFormat="1" ht="48.75" customHeight="1">
      <c r="A352" s="57"/>
      <c r="B352" s="12" t="s">
        <v>726</v>
      </c>
      <c r="C352" s="12" t="s">
        <v>727</v>
      </c>
      <c r="D352" s="3" t="s">
        <v>728</v>
      </c>
      <c r="E352" s="27">
        <v>0</v>
      </c>
      <c r="F352" s="27">
        <v>0</v>
      </c>
      <c r="G352" s="27">
        <v>0</v>
      </c>
      <c r="H352" s="27">
        <v>4</v>
      </c>
      <c r="I352" s="27">
        <v>7</v>
      </c>
      <c r="J352" s="6" t="s">
        <v>10</v>
      </c>
      <c r="K352" s="27">
        <v>100</v>
      </c>
      <c r="L352" s="62"/>
      <c r="M352" s="62"/>
      <c r="N352" s="62"/>
      <c r="O352" s="62"/>
      <c r="P352" s="62"/>
      <c r="Q352" s="62"/>
      <c r="R352" s="63"/>
    </row>
    <row r="353" spans="1:18" s="5" customFormat="1" ht="51" customHeight="1">
      <c r="A353" s="57"/>
      <c r="B353" s="12" t="s">
        <v>729</v>
      </c>
      <c r="C353" s="12" t="s">
        <v>730</v>
      </c>
      <c r="D353" s="3" t="s">
        <v>230</v>
      </c>
      <c r="E353" s="27">
        <v>0</v>
      </c>
      <c r="F353" s="27">
        <v>0</v>
      </c>
      <c r="G353" s="27">
        <v>0</v>
      </c>
      <c r="H353" s="27">
        <v>1126</v>
      </c>
      <c r="I353" s="27">
        <v>1590.05</v>
      </c>
      <c r="J353" s="6" t="s">
        <v>10</v>
      </c>
      <c r="K353" s="27">
        <v>100</v>
      </c>
      <c r="L353" s="62"/>
      <c r="M353" s="62"/>
      <c r="N353" s="62"/>
      <c r="O353" s="62"/>
      <c r="P353" s="62"/>
      <c r="Q353" s="62"/>
      <c r="R353" s="63"/>
    </row>
    <row r="354" spans="1:18" s="5" customFormat="1" ht="72" customHeight="1">
      <c r="A354" s="57"/>
      <c r="B354" s="12" t="s">
        <v>731</v>
      </c>
      <c r="C354" s="12" t="s">
        <v>732</v>
      </c>
      <c r="D354" s="3" t="s">
        <v>230</v>
      </c>
      <c r="E354" s="27">
        <v>0</v>
      </c>
      <c r="F354" s="27">
        <v>0</v>
      </c>
      <c r="G354" s="27">
        <v>0</v>
      </c>
      <c r="H354" s="27">
        <v>2282.1</v>
      </c>
      <c r="I354" s="27">
        <v>2181.4</v>
      </c>
      <c r="J354" s="6" t="s">
        <v>10</v>
      </c>
      <c r="K354" s="27">
        <v>95.59</v>
      </c>
      <c r="L354" s="62"/>
      <c r="M354" s="62"/>
      <c r="N354" s="62"/>
      <c r="O354" s="62"/>
      <c r="P354" s="62"/>
      <c r="Q354" s="62"/>
      <c r="R354" s="63"/>
    </row>
    <row r="355" spans="1:18" s="5" customFormat="1" ht="51" customHeight="1">
      <c r="A355" s="57" t="s">
        <v>733</v>
      </c>
      <c r="B355" s="12" t="s">
        <v>734</v>
      </c>
      <c r="C355" s="12" t="s">
        <v>735</v>
      </c>
      <c r="D355" s="3" t="s">
        <v>736</v>
      </c>
      <c r="E355" s="27">
        <v>1</v>
      </c>
      <c r="F355" s="27">
        <v>1</v>
      </c>
      <c r="G355" s="27">
        <v>100</v>
      </c>
      <c r="H355" s="27">
        <v>1</v>
      </c>
      <c r="I355" s="27">
        <v>1</v>
      </c>
      <c r="J355" s="6" t="s">
        <v>10</v>
      </c>
      <c r="K355" s="27">
        <v>100</v>
      </c>
      <c r="L355" s="62">
        <v>497600000</v>
      </c>
      <c r="M355" s="62">
        <v>497600000</v>
      </c>
      <c r="N355" s="62">
        <v>100</v>
      </c>
      <c r="O355" s="62">
        <v>1637600000</v>
      </c>
      <c r="P355" s="62">
        <v>1619716818.66</v>
      </c>
      <c r="Q355" s="62">
        <v>98.91</v>
      </c>
      <c r="R355" s="63" t="s">
        <v>1507</v>
      </c>
    </row>
    <row r="356" spans="1:18" s="5" customFormat="1" ht="167.25" customHeight="1">
      <c r="A356" s="57"/>
      <c r="B356" s="12" t="s">
        <v>737</v>
      </c>
      <c r="C356" s="12" t="s">
        <v>738</v>
      </c>
      <c r="D356" s="3" t="s">
        <v>14</v>
      </c>
      <c r="E356" s="27">
        <v>100</v>
      </c>
      <c r="F356" s="27">
        <v>100</v>
      </c>
      <c r="G356" s="27">
        <v>100</v>
      </c>
      <c r="H356" s="27">
        <v>100</v>
      </c>
      <c r="I356" s="27">
        <v>100</v>
      </c>
      <c r="J356" s="6" t="s">
        <v>10</v>
      </c>
      <c r="K356" s="27">
        <v>100</v>
      </c>
      <c r="L356" s="62"/>
      <c r="M356" s="62"/>
      <c r="N356" s="62"/>
      <c r="O356" s="62"/>
      <c r="P356" s="62"/>
      <c r="Q356" s="62"/>
      <c r="R356" s="63"/>
    </row>
    <row r="357" spans="1:18" s="5" customFormat="1" ht="79.5" customHeight="1">
      <c r="A357" s="57" t="s">
        <v>739</v>
      </c>
      <c r="B357" s="12" t="s">
        <v>740</v>
      </c>
      <c r="C357" s="12" t="s">
        <v>741</v>
      </c>
      <c r="D357" s="3" t="s">
        <v>230</v>
      </c>
      <c r="E357" s="27">
        <v>0</v>
      </c>
      <c r="F357" s="27">
        <v>0</v>
      </c>
      <c r="G357" s="27">
        <v>0</v>
      </c>
      <c r="H357" s="27">
        <v>125</v>
      </c>
      <c r="I357" s="27">
        <v>125</v>
      </c>
      <c r="J357" s="6" t="s">
        <v>10</v>
      </c>
      <c r="K357" s="27">
        <v>100</v>
      </c>
      <c r="L357" s="62">
        <v>0</v>
      </c>
      <c r="M357" s="62">
        <v>0</v>
      </c>
      <c r="N357" s="62">
        <v>0</v>
      </c>
      <c r="O357" s="62">
        <v>500000000</v>
      </c>
      <c r="P357" s="62">
        <v>443197603</v>
      </c>
      <c r="Q357" s="62">
        <v>88.64</v>
      </c>
      <c r="R357" s="63" t="s">
        <v>1427</v>
      </c>
    </row>
    <row r="358" spans="1:18" s="5" customFormat="1" ht="62.25" customHeight="1">
      <c r="A358" s="57"/>
      <c r="B358" s="12" t="s">
        <v>742</v>
      </c>
      <c r="C358" s="12" t="s">
        <v>743</v>
      </c>
      <c r="D358" s="3" t="s">
        <v>744</v>
      </c>
      <c r="E358" s="27">
        <v>0</v>
      </c>
      <c r="F358" s="27">
        <v>0</v>
      </c>
      <c r="G358" s="27">
        <v>0</v>
      </c>
      <c r="H358" s="27">
        <v>4</v>
      </c>
      <c r="I358" s="27">
        <v>4</v>
      </c>
      <c r="J358" s="6" t="s">
        <v>10</v>
      </c>
      <c r="K358" s="27">
        <v>100</v>
      </c>
      <c r="L358" s="62"/>
      <c r="M358" s="62"/>
      <c r="N358" s="62"/>
      <c r="O358" s="62"/>
      <c r="P358" s="62"/>
      <c r="Q358" s="62"/>
      <c r="R358" s="63"/>
    </row>
    <row r="359" spans="1:18" s="5" customFormat="1" ht="64.5" customHeight="1">
      <c r="A359" s="6" t="s">
        <v>745</v>
      </c>
      <c r="B359" s="12" t="s">
        <v>746</v>
      </c>
      <c r="C359" s="12" t="s">
        <v>747</v>
      </c>
      <c r="D359" s="3" t="s">
        <v>230</v>
      </c>
      <c r="E359" s="27">
        <v>0</v>
      </c>
      <c r="F359" s="27">
        <v>0</v>
      </c>
      <c r="G359" s="27">
        <v>0</v>
      </c>
      <c r="H359" s="27">
        <v>200</v>
      </c>
      <c r="I359" s="27">
        <v>200</v>
      </c>
      <c r="J359" s="6" t="s">
        <v>10</v>
      </c>
      <c r="K359" s="27">
        <v>100</v>
      </c>
      <c r="L359" s="18">
        <v>0</v>
      </c>
      <c r="M359" s="18">
        <v>0</v>
      </c>
      <c r="N359" s="18">
        <v>0</v>
      </c>
      <c r="O359" s="18">
        <v>200000000</v>
      </c>
      <c r="P359" s="18">
        <v>198699917</v>
      </c>
      <c r="Q359" s="18">
        <v>99.35</v>
      </c>
      <c r="R359" s="46" t="s">
        <v>1428</v>
      </c>
    </row>
    <row r="360" spans="1:18" s="5" customFormat="1" ht="66.75" customHeight="1">
      <c r="A360" s="57" t="s">
        <v>748</v>
      </c>
      <c r="B360" s="12" t="s">
        <v>749</v>
      </c>
      <c r="C360" s="12" t="s">
        <v>750</v>
      </c>
      <c r="D360" s="3" t="s">
        <v>230</v>
      </c>
      <c r="E360" s="27">
        <v>0</v>
      </c>
      <c r="F360" s="27">
        <v>0</v>
      </c>
      <c r="G360" s="27">
        <v>0</v>
      </c>
      <c r="H360" s="27">
        <v>325</v>
      </c>
      <c r="I360" s="27">
        <v>2601.29</v>
      </c>
      <c r="J360" s="6" t="s">
        <v>10</v>
      </c>
      <c r="K360" s="27">
        <v>100</v>
      </c>
      <c r="L360" s="62">
        <v>0</v>
      </c>
      <c r="M360" s="62">
        <v>0</v>
      </c>
      <c r="N360" s="62">
        <v>0</v>
      </c>
      <c r="O360" s="62">
        <v>503000000</v>
      </c>
      <c r="P360" s="62">
        <v>462799997</v>
      </c>
      <c r="Q360" s="62">
        <v>92.01</v>
      </c>
      <c r="R360" s="63" t="s">
        <v>1429</v>
      </c>
    </row>
    <row r="361" spans="1:18" s="5" customFormat="1" ht="87" customHeight="1">
      <c r="A361" s="57"/>
      <c r="B361" s="12" t="s">
        <v>751</v>
      </c>
      <c r="C361" s="12" t="s">
        <v>752</v>
      </c>
      <c r="D361" s="3" t="s">
        <v>14</v>
      </c>
      <c r="E361" s="27">
        <v>0</v>
      </c>
      <c r="F361" s="27">
        <v>0</v>
      </c>
      <c r="G361" s="27">
        <v>0</v>
      </c>
      <c r="H361" s="27">
        <v>60</v>
      </c>
      <c r="I361" s="27">
        <v>91.1</v>
      </c>
      <c r="J361" s="6" t="s">
        <v>10</v>
      </c>
      <c r="K361" s="27">
        <v>100</v>
      </c>
      <c r="L361" s="62"/>
      <c r="M361" s="62"/>
      <c r="N361" s="62"/>
      <c r="O361" s="62"/>
      <c r="P361" s="62"/>
      <c r="Q361" s="62"/>
      <c r="R361" s="63"/>
    </row>
    <row r="362" spans="1:18" s="5" customFormat="1" ht="72">
      <c r="A362" s="57" t="s">
        <v>753</v>
      </c>
      <c r="B362" s="12" t="s">
        <v>658</v>
      </c>
      <c r="C362" s="12" t="s">
        <v>659</v>
      </c>
      <c r="D362" s="3" t="s">
        <v>14</v>
      </c>
      <c r="E362" s="27">
        <v>0</v>
      </c>
      <c r="F362" s="27">
        <v>0</v>
      </c>
      <c r="G362" s="27">
        <v>0</v>
      </c>
      <c r="H362" s="27">
        <v>15</v>
      </c>
      <c r="I362" s="27">
        <v>60</v>
      </c>
      <c r="J362" s="6" t="s">
        <v>10</v>
      </c>
      <c r="K362" s="27">
        <v>100</v>
      </c>
      <c r="L362" s="62">
        <v>254000000</v>
      </c>
      <c r="M362" s="62">
        <v>231000000</v>
      </c>
      <c r="N362" s="62">
        <v>90.94</v>
      </c>
      <c r="O362" s="62">
        <v>2006374998</v>
      </c>
      <c r="P362" s="62">
        <v>1877374993</v>
      </c>
      <c r="Q362" s="62">
        <v>93.57</v>
      </c>
      <c r="R362" s="63" t="s">
        <v>1351</v>
      </c>
    </row>
    <row r="363" spans="1:18" s="5" customFormat="1" ht="41.25" customHeight="1">
      <c r="A363" s="57"/>
      <c r="B363" s="12" t="s">
        <v>754</v>
      </c>
      <c r="C363" s="12" t="s">
        <v>755</v>
      </c>
      <c r="D363" s="3" t="s">
        <v>230</v>
      </c>
      <c r="E363" s="27">
        <v>0</v>
      </c>
      <c r="F363" s="27">
        <v>0</v>
      </c>
      <c r="G363" s="27">
        <v>0</v>
      </c>
      <c r="H363" s="27">
        <v>400</v>
      </c>
      <c r="I363" s="27">
        <v>400</v>
      </c>
      <c r="J363" s="6" t="s">
        <v>10</v>
      </c>
      <c r="K363" s="27">
        <v>100</v>
      </c>
      <c r="L363" s="62"/>
      <c r="M363" s="62"/>
      <c r="N363" s="62"/>
      <c r="O363" s="62"/>
      <c r="P363" s="62"/>
      <c r="Q363" s="62"/>
      <c r="R363" s="63"/>
    </row>
    <row r="364" spans="1:18" s="5" customFormat="1" ht="53.25" customHeight="1">
      <c r="A364" s="57"/>
      <c r="B364" s="12" t="s">
        <v>756</v>
      </c>
      <c r="C364" s="12" t="s">
        <v>757</v>
      </c>
      <c r="D364" s="3" t="s">
        <v>192</v>
      </c>
      <c r="E364" s="27">
        <v>17</v>
      </c>
      <c r="F364" s="27">
        <v>0</v>
      </c>
      <c r="G364" s="27">
        <v>0</v>
      </c>
      <c r="H364" s="27">
        <v>67</v>
      </c>
      <c r="I364" s="27">
        <v>53</v>
      </c>
      <c r="J364" s="6" t="s">
        <v>10</v>
      </c>
      <c r="K364" s="27">
        <v>79.1</v>
      </c>
      <c r="L364" s="62"/>
      <c r="M364" s="62"/>
      <c r="N364" s="62"/>
      <c r="O364" s="62"/>
      <c r="P364" s="62"/>
      <c r="Q364" s="62"/>
      <c r="R364" s="63"/>
    </row>
    <row r="365" spans="1:18" s="5" customFormat="1" ht="60">
      <c r="A365" s="57"/>
      <c r="B365" s="12" t="s">
        <v>758</v>
      </c>
      <c r="C365" s="12" t="s">
        <v>759</v>
      </c>
      <c r="D365" s="3" t="s">
        <v>14</v>
      </c>
      <c r="E365" s="27">
        <v>5</v>
      </c>
      <c r="F365" s="27">
        <v>0</v>
      </c>
      <c r="G365" s="27">
        <v>0</v>
      </c>
      <c r="H365" s="27">
        <v>7</v>
      </c>
      <c r="I365" s="27">
        <v>80</v>
      </c>
      <c r="J365" s="6" t="s">
        <v>10</v>
      </c>
      <c r="K365" s="27">
        <v>100</v>
      </c>
      <c r="L365" s="62"/>
      <c r="M365" s="62"/>
      <c r="N365" s="62"/>
      <c r="O365" s="62"/>
      <c r="P365" s="62"/>
      <c r="Q365" s="62"/>
      <c r="R365" s="63"/>
    </row>
    <row r="366" spans="1:18" s="5" customFormat="1" ht="66.75" customHeight="1">
      <c r="A366" s="57"/>
      <c r="B366" s="12" t="s">
        <v>760</v>
      </c>
      <c r="C366" s="12" t="s">
        <v>761</v>
      </c>
      <c r="D366" s="3" t="s">
        <v>14</v>
      </c>
      <c r="E366" s="27">
        <v>0</v>
      </c>
      <c r="F366" s="27">
        <v>0</v>
      </c>
      <c r="G366" s="27">
        <v>0</v>
      </c>
      <c r="H366" s="27">
        <v>4</v>
      </c>
      <c r="I366" s="27">
        <v>80</v>
      </c>
      <c r="J366" s="6" t="s">
        <v>10</v>
      </c>
      <c r="K366" s="27">
        <v>100</v>
      </c>
      <c r="L366" s="62"/>
      <c r="M366" s="62"/>
      <c r="N366" s="62"/>
      <c r="O366" s="62"/>
      <c r="P366" s="62"/>
      <c r="Q366" s="62"/>
      <c r="R366" s="63"/>
    </row>
    <row r="367" spans="1:18" s="5" customFormat="1" ht="54" customHeight="1">
      <c r="A367" s="57"/>
      <c r="B367" s="12" t="s">
        <v>762</v>
      </c>
      <c r="C367" s="12" t="s">
        <v>763</v>
      </c>
      <c r="D367" s="3" t="s">
        <v>230</v>
      </c>
      <c r="E367" s="27">
        <v>30</v>
      </c>
      <c r="F367" s="27">
        <v>0</v>
      </c>
      <c r="G367" s="27">
        <v>0</v>
      </c>
      <c r="H367" s="27">
        <v>30</v>
      </c>
      <c r="I367" s="27">
        <v>100</v>
      </c>
      <c r="J367" s="6" t="s">
        <v>10</v>
      </c>
      <c r="K367" s="27">
        <v>100</v>
      </c>
      <c r="L367" s="62"/>
      <c r="M367" s="62"/>
      <c r="N367" s="62"/>
      <c r="O367" s="62"/>
      <c r="P367" s="62"/>
      <c r="Q367" s="62"/>
      <c r="R367" s="63"/>
    </row>
    <row r="368" spans="1:18" s="5" customFormat="1" ht="52.5" customHeight="1">
      <c r="A368" s="57" t="s">
        <v>764</v>
      </c>
      <c r="B368" s="12" t="s">
        <v>690</v>
      </c>
      <c r="C368" s="12" t="s">
        <v>691</v>
      </c>
      <c r="D368" s="3" t="s">
        <v>230</v>
      </c>
      <c r="E368" s="27">
        <v>0</v>
      </c>
      <c r="F368" s="27">
        <v>0</v>
      </c>
      <c r="G368" s="27">
        <v>0</v>
      </c>
      <c r="H368" s="27">
        <v>164.5</v>
      </c>
      <c r="I368" s="27">
        <v>206.5</v>
      </c>
      <c r="J368" s="6" t="s">
        <v>10</v>
      </c>
      <c r="K368" s="27">
        <v>100</v>
      </c>
      <c r="L368" s="62">
        <v>485350000</v>
      </c>
      <c r="M368" s="62">
        <v>485349997</v>
      </c>
      <c r="N368" s="62">
        <v>100</v>
      </c>
      <c r="O368" s="62">
        <v>4171050000</v>
      </c>
      <c r="P368" s="62">
        <v>3859553244</v>
      </c>
      <c r="Q368" s="62">
        <v>92.53</v>
      </c>
      <c r="R368" s="63" t="s">
        <v>1360</v>
      </c>
    </row>
    <row r="369" spans="1:18" s="5" customFormat="1" ht="41.25" customHeight="1">
      <c r="A369" s="57"/>
      <c r="B369" s="12" t="s">
        <v>765</v>
      </c>
      <c r="C369" s="12" t="s">
        <v>766</v>
      </c>
      <c r="D369" s="3" t="s">
        <v>298</v>
      </c>
      <c r="E369" s="27">
        <v>10</v>
      </c>
      <c r="F369" s="27">
        <v>10</v>
      </c>
      <c r="G369" s="27">
        <v>100</v>
      </c>
      <c r="H369" s="27">
        <v>18</v>
      </c>
      <c r="I369" s="27">
        <v>18</v>
      </c>
      <c r="J369" s="6" t="s">
        <v>10</v>
      </c>
      <c r="K369" s="27">
        <v>100</v>
      </c>
      <c r="L369" s="62"/>
      <c r="M369" s="62"/>
      <c r="N369" s="62"/>
      <c r="O369" s="62"/>
      <c r="P369" s="62"/>
      <c r="Q369" s="62"/>
      <c r="R369" s="63"/>
    </row>
    <row r="370" spans="1:18" s="5" customFormat="1" ht="51" customHeight="1">
      <c r="A370" s="57"/>
      <c r="B370" s="12" t="s">
        <v>767</v>
      </c>
      <c r="C370" s="12" t="s">
        <v>768</v>
      </c>
      <c r="D370" s="3" t="s">
        <v>230</v>
      </c>
      <c r="E370" s="27">
        <v>184.7</v>
      </c>
      <c r="F370" s="27">
        <v>184.7</v>
      </c>
      <c r="G370" s="27">
        <v>100</v>
      </c>
      <c r="H370" s="27">
        <v>2941.6</v>
      </c>
      <c r="I370" s="27">
        <v>2577.7</v>
      </c>
      <c r="J370" s="6" t="s">
        <v>10</v>
      </c>
      <c r="K370" s="27">
        <v>87.63</v>
      </c>
      <c r="L370" s="62"/>
      <c r="M370" s="62"/>
      <c r="N370" s="62"/>
      <c r="O370" s="62"/>
      <c r="P370" s="62"/>
      <c r="Q370" s="62"/>
      <c r="R370" s="63"/>
    </row>
    <row r="371" spans="1:18" s="5" customFormat="1" ht="47.25" customHeight="1">
      <c r="A371" s="57" t="s">
        <v>769</v>
      </c>
      <c r="B371" s="12" t="s">
        <v>770</v>
      </c>
      <c r="C371" s="12" t="s">
        <v>771</v>
      </c>
      <c r="D371" s="3" t="s">
        <v>230</v>
      </c>
      <c r="E371" s="27">
        <v>1200</v>
      </c>
      <c r="F371" s="27">
        <v>0</v>
      </c>
      <c r="G371" s="27">
        <v>0</v>
      </c>
      <c r="H371" s="27">
        <v>69828</v>
      </c>
      <c r="I371" s="27">
        <v>68628</v>
      </c>
      <c r="J371" s="6" t="s">
        <v>10</v>
      </c>
      <c r="K371" s="27">
        <v>98.28</v>
      </c>
      <c r="L371" s="62">
        <v>90000000</v>
      </c>
      <c r="M371" s="62">
        <v>90000000</v>
      </c>
      <c r="N371" s="62">
        <v>100</v>
      </c>
      <c r="O371" s="62">
        <v>1640000000</v>
      </c>
      <c r="P371" s="62">
        <v>1585553593</v>
      </c>
      <c r="Q371" s="62">
        <v>96.68</v>
      </c>
      <c r="R371" s="63" t="s">
        <v>1430</v>
      </c>
    </row>
    <row r="372" spans="1:18" s="5" customFormat="1" ht="36.75" customHeight="1">
      <c r="A372" s="57"/>
      <c r="B372" s="12" t="s">
        <v>772</v>
      </c>
      <c r="C372" s="12" t="s">
        <v>773</v>
      </c>
      <c r="D372" s="3" t="s">
        <v>230</v>
      </c>
      <c r="E372" s="27">
        <v>6776</v>
      </c>
      <c r="F372" s="27">
        <v>6776</v>
      </c>
      <c r="G372" s="27">
        <v>100</v>
      </c>
      <c r="H372" s="27">
        <v>31407</v>
      </c>
      <c r="I372" s="27">
        <v>47245.5</v>
      </c>
      <c r="J372" s="6" t="s">
        <v>10</v>
      </c>
      <c r="K372" s="27">
        <v>100</v>
      </c>
      <c r="L372" s="62"/>
      <c r="M372" s="62"/>
      <c r="N372" s="62"/>
      <c r="O372" s="62"/>
      <c r="P372" s="62"/>
      <c r="Q372" s="62"/>
      <c r="R372" s="63"/>
    </row>
    <row r="373" spans="1:18" s="5" customFormat="1" ht="30.75" customHeight="1">
      <c r="A373" s="57" t="s">
        <v>774</v>
      </c>
      <c r="B373" s="12" t="s">
        <v>775</v>
      </c>
      <c r="C373" s="12" t="s">
        <v>776</v>
      </c>
      <c r="D373" s="3" t="s">
        <v>230</v>
      </c>
      <c r="E373" s="27">
        <v>0</v>
      </c>
      <c r="F373" s="27">
        <v>0</v>
      </c>
      <c r="G373" s="27">
        <v>0</v>
      </c>
      <c r="H373" s="27">
        <v>85892</v>
      </c>
      <c r="I373" s="27">
        <v>57976</v>
      </c>
      <c r="J373" s="6" t="s">
        <v>10</v>
      </c>
      <c r="K373" s="27">
        <v>67.5</v>
      </c>
      <c r="L373" s="62">
        <v>0</v>
      </c>
      <c r="M373" s="62">
        <v>0</v>
      </c>
      <c r="N373" s="62">
        <v>0</v>
      </c>
      <c r="O373" s="62">
        <v>1100000000</v>
      </c>
      <c r="P373" s="62">
        <v>1072356381</v>
      </c>
      <c r="Q373" s="62">
        <v>97.49</v>
      </c>
      <c r="R373" s="63" t="s">
        <v>1272</v>
      </c>
    </row>
    <row r="374" spans="1:18" s="5" customFormat="1" ht="36.75" customHeight="1">
      <c r="A374" s="57"/>
      <c r="B374" s="12" t="s">
        <v>729</v>
      </c>
      <c r="C374" s="12" t="s">
        <v>730</v>
      </c>
      <c r="D374" s="3" t="s">
        <v>230</v>
      </c>
      <c r="E374" s="27">
        <v>0</v>
      </c>
      <c r="F374" s="27">
        <v>0</v>
      </c>
      <c r="G374" s="27">
        <v>0</v>
      </c>
      <c r="H374" s="27">
        <v>33</v>
      </c>
      <c r="I374" s="27">
        <v>42</v>
      </c>
      <c r="J374" s="6" t="s">
        <v>10</v>
      </c>
      <c r="K374" s="27">
        <v>100</v>
      </c>
      <c r="L374" s="62"/>
      <c r="M374" s="62"/>
      <c r="N374" s="62"/>
      <c r="O374" s="62"/>
      <c r="P374" s="62"/>
      <c r="Q374" s="62"/>
      <c r="R374" s="63"/>
    </row>
    <row r="375" spans="1:18" s="5" customFormat="1" ht="39.75" customHeight="1">
      <c r="A375" s="57" t="s">
        <v>777</v>
      </c>
      <c r="B375" s="12" t="s">
        <v>740</v>
      </c>
      <c r="C375" s="12" t="s">
        <v>741</v>
      </c>
      <c r="D375" s="3" t="s">
        <v>230</v>
      </c>
      <c r="E375" s="27">
        <v>0</v>
      </c>
      <c r="F375" s="27">
        <v>0</v>
      </c>
      <c r="G375" s="27">
        <v>0</v>
      </c>
      <c r="H375" s="27">
        <v>60</v>
      </c>
      <c r="I375" s="27">
        <v>60</v>
      </c>
      <c r="J375" s="6" t="s">
        <v>10</v>
      </c>
      <c r="K375" s="27">
        <v>100</v>
      </c>
      <c r="L375" s="62">
        <v>0</v>
      </c>
      <c r="M375" s="62">
        <v>0</v>
      </c>
      <c r="N375" s="62">
        <v>0</v>
      </c>
      <c r="O375" s="62">
        <v>1003000000</v>
      </c>
      <c r="P375" s="62">
        <v>823770318.65</v>
      </c>
      <c r="Q375" s="62">
        <v>82.13</v>
      </c>
      <c r="R375" s="67" t="s">
        <v>1352</v>
      </c>
    </row>
    <row r="376" spans="1:18" s="5" customFormat="1" ht="40.5" customHeight="1">
      <c r="A376" s="57"/>
      <c r="B376" s="12" t="s">
        <v>778</v>
      </c>
      <c r="C376" s="12" t="s">
        <v>779</v>
      </c>
      <c r="D376" s="3" t="s">
        <v>230</v>
      </c>
      <c r="E376" s="27">
        <v>0</v>
      </c>
      <c r="F376" s="27">
        <v>0</v>
      </c>
      <c r="G376" s="27">
        <v>0</v>
      </c>
      <c r="H376" s="27">
        <v>115</v>
      </c>
      <c r="I376" s="27">
        <v>114.87</v>
      </c>
      <c r="J376" s="6" t="s">
        <v>10</v>
      </c>
      <c r="K376" s="27">
        <v>99.89</v>
      </c>
      <c r="L376" s="62"/>
      <c r="M376" s="62"/>
      <c r="N376" s="62"/>
      <c r="O376" s="62"/>
      <c r="P376" s="62"/>
      <c r="Q376" s="62"/>
      <c r="R376" s="67"/>
    </row>
    <row r="377" spans="1:18" s="5" customFormat="1" ht="44.25" customHeight="1">
      <c r="A377" s="57" t="s">
        <v>780</v>
      </c>
      <c r="B377" s="12" t="s">
        <v>740</v>
      </c>
      <c r="C377" s="12" t="s">
        <v>741</v>
      </c>
      <c r="D377" s="3" t="s">
        <v>230</v>
      </c>
      <c r="E377" s="27">
        <v>0</v>
      </c>
      <c r="F377" s="27">
        <v>0</v>
      </c>
      <c r="G377" s="27">
        <v>0</v>
      </c>
      <c r="H377" s="27">
        <v>700</v>
      </c>
      <c r="I377" s="27">
        <v>700</v>
      </c>
      <c r="J377" s="6" t="s">
        <v>10</v>
      </c>
      <c r="K377" s="27">
        <v>100</v>
      </c>
      <c r="L377" s="62">
        <v>0</v>
      </c>
      <c r="M377" s="62">
        <v>0</v>
      </c>
      <c r="N377" s="62">
        <v>0</v>
      </c>
      <c r="O377" s="62">
        <v>115000000</v>
      </c>
      <c r="P377" s="62">
        <v>114906298</v>
      </c>
      <c r="Q377" s="62">
        <v>99.92</v>
      </c>
      <c r="R377" s="63" t="s">
        <v>1431</v>
      </c>
    </row>
    <row r="378" spans="1:18" s="5" customFormat="1" ht="52.5" customHeight="1">
      <c r="A378" s="57"/>
      <c r="B378" s="12" t="s">
        <v>781</v>
      </c>
      <c r="C378" s="12" t="s">
        <v>782</v>
      </c>
      <c r="D378" s="3" t="s">
        <v>230</v>
      </c>
      <c r="E378" s="27">
        <v>0</v>
      </c>
      <c r="F378" s="27">
        <v>0</v>
      </c>
      <c r="G378" s="27">
        <v>0</v>
      </c>
      <c r="H378" s="27">
        <v>300</v>
      </c>
      <c r="I378" s="27">
        <v>300</v>
      </c>
      <c r="J378" s="6" t="s">
        <v>10</v>
      </c>
      <c r="K378" s="27">
        <v>100</v>
      </c>
      <c r="L378" s="62"/>
      <c r="M378" s="62"/>
      <c r="N378" s="62"/>
      <c r="O378" s="62"/>
      <c r="P378" s="62"/>
      <c r="Q378" s="62"/>
      <c r="R378" s="63"/>
    </row>
    <row r="379" spans="1:18" s="5" customFormat="1" ht="54.75" customHeight="1">
      <c r="A379" s="57" t="s">
        <v>783</v>
      </c>
      <c r="B379" s="12" t="s">
        <v>784</v>
      </c>
      <c r="C379" s="12" t="s">
        <v>785</v>
      </c>
      <c r="D379" s="3" t="s">
        <v>230</v>
      </c>
      <c r="E379" s="27">
        <v>0</v>
      </c>
      <c r="F379" s="27">
        <v>0</v>
      </c>
      <c r="G379" s="27">
        <v>0</v>
      </c>
      <c r="H379" s="27">
        <v>343</v>
      </c>
      <c r="I379" s="27">
        <v>343</v>
      </c>
      <c r="J379" s="6" t="s">
        <v>10</v>
      </c>
      <c r="K379" s="27">
        <v>100</v>
      </c>
      <c r="L379" s="62">
        <v>476500000</v>
      </c>
      <c r="M379" s="62">
        <v>455017628.25</v>
      </c>
      <c r="N379" s="62">
        <v>95.49</v>
      </c>
      <c r="O379" s="62">
        <v>3278500000</v>
      </c>
      <c r="P379" s="62">
        <v>3053556996.15</v>
      </c>
      <c r="Q379" s="62">
        <v>93.14</v>
      </c>
      <c r="R379" s="63" t="s">
        <v>1432</v>
      </c>
    </row>
    <row r="380" spans="1:18" s="5" customFormat="1" ht="52.5" customHeight="1">
      <c r="A380" s="57"/>
      <c r="B380" s="12" t="s">
        <v>786</v>
      </c>
      <c r="C380" s="12" t="s">
        <v>787</v>
      </c>
      <c r="D380" s="3" t="s">
        <v>230</v>
      </c>
      <c r="E380" s="27">
        <v>0</v>
      </c>
      <c r="F380" s="27">
        <v>0</v>
      </c>
      <c r="G380" s="27">
        <v>0</v>
      </c>
      <c r="H380" s="27">
        <v>10000</v>
      </c>
      <c r="I380" s="27">
        <v>27000</v>
      </c>
      <c r="J380" s="6" t="s">
        <v>10</v>
      </c>
      <c r="K380" s="27">
        <v>100</v>
      </c>
      <c r="L380" s="62"/>
      <c r="M380" s="62"/>
      <c r="N380" s="62"/>
      <c r="O380" s="62"/>
      <c r="P380" s="62"/>
      <c r="Q380" s="62"/>
      <c r="R380" s="63"/>
    </row>
    <row r="381" spans="1:18" s="5" customFormat="1" ht="51" customHeight="1">
      <c r="A381" s="57"/>
      <c r="B381" s="12" t="s">
        <v>788</v>
      </c>
      <c r="C381" s="12" t="s">
        <v>789</v>
      </c>
      <c r="D381" s="3" t="s">
        <v>790</v>
      </c>
      <c r="E381" s="27">
        <v>0</v>
      </c>
      <c r="F381" s="27">
        <v>0</v>
      </c>
      <c r="G381" s="27">
        <v>0</v>
      </c>
      <c r="H381" s="27">
        <v>1</v>
      </c>
      <c r="I381" s="27">
        <v>1</v>
      </c>
      <c r="J381" s="6" t="s">
        <v>10</v>
      </c>
      <c r="K381" s="27">
        <v>100</v>
      </c>
      <c r="L381" s="62"/>
      <c r="M381" s="62"/>
      <c r="N381" s="62"/>
      <c r="O381" s="62"/>
      <c r="P381" s="62"/>
      <c r="Q381" s="62"/>
      <c r="R381" s="63"/>
    </row>
    <row r="382" spans="1:18" s="5" customFormat="1" ht="90.75" customHeight="1">
      <c r="A382" s="57"/>
      <c r="B382" s="12" t="s">
        <v>791</v>
      </c>
      <c r="C382" s="12" t="s">
        <v>792</v>
      </c>
      <c r="D382" s="3" t="s">
        <v>230</v>
      </c>
      <c r="E382" s="27">
        <v>333</v>
      </c>
      <c r="F382" s="27">
        <v>333</v>
      </c>
      <c r="G382" s="27">
        <v>100</v>
      </c>
      <c r="H382" s="27">
        <v>377</v>
      </c>
      <c r="I382" s="27">
        <v>633</v>
      </c>
      <c r="J382" s="6" t="s">
        <v>10</v>
      </c>
      <c r="K382" s="27">
        <v>100</v>
      </c>
      <c r="L382" s="62"/>
      <c r="M382" s="62"/>
      <c r="N382" s="62"/>
      <c r="O382" s="62"/>
      <c r="P382" s="62"/>
      <c r="Q382" s="62"/>
      <c r="R382" s="63"/>
    </row>
    <row r="383" spans="1:18" s="5" customFormat="1" ht="51" customHeight="1">
      <c r="A383" s="57" t="s">
        <v>793</v>
      </c>
      <c r="B383" s="12" t="s">
        <v>794</v>
      </c>
      <c r="C383" s="12" t="s">
        <v>795</v>
      </c>
      <c r="D383" s="3" t="s">
        <v>230</v>
      </c>
      <c r="E383" s="27">
        <v>110000</v>
      </c>
      <c r="F383" s="27">
        <v>110000</v>
      </c>
      <c r="G383" s="27">
        <v>100</v>
      </c>
      <c r="H383" s="27">
        <v>622000</v>
      </c>
      <c r="I383" s="27">
        <v>622000</v>
      </c>
      <c r="J383" s="6" t="s">
        <v>10</v>
      </c>
      <c r="K383" s="27">
        <v>100</v>
      </c>
      <c r="L383" s="62">
        <v>800000000</v>
      </c>
      <c r="M383" s="62">
        <v>800000000</v>
      </c>
      <c r="N383" s="62">
        <v>100</v>
      </c>
      <c r="O383" s="62">
        <v>3257265194</v>
      </c>
      <c r="P383" s="62">
        <v>2967271943.62</v>
      </c>
      <c r="Q383" s="62">
        <v>91.1</v>
      </c>
      <c r="R383" s="67" t="s">
        <v>1470</v>
      </c>
    </row>
    <row r="384" spans="1:18" s="5" customFormat="1" ht="75.75" customHeight="1">
      <c r="A384" s="57"/>
      <c r="B384" s="12" t="s">
        <v>796</v>
      </c>
      <c r="C384" s="12" t="s">
        <v>797</v>
      </c>
      <c r="D384" s="3" t="s">
        <v>178</v>
      </c>
      <c r="E384" s="27">
        <v>17</v>
      </c>
      <c r="F384" s="27">
        <v>32</v>
      </c>
      <c r="G384" s="27">
        <v>100</v>
      </c>
      <c r="H384" s="27">
        <v>38</v>
      </c>
      <c r="I384" s="27">
        <v>38</v>
      </c>
      <c r="J384" s="6" t="s">
        <v>10</v>
      </c>
      <c r="K384" s="27">
        <v>100</v>
      </c>
      <c r="L384" s="62"/>
      <c r="M384" s="62"/>
      <c r="N384" s="62"/>
      <c r="O384" s="62"/>
      <c r="P384" s="62"/>
      <c r="Q384" s="62"/>
      <c r="R384" s="67"/>
    </row>
    <row r="385" spans="1:18" s="5" customFormat="1" ht="57" customHeight="1">
      <c r="A385" s="6" t="s">
        <v>798</v>
      </c>
      <c r="B385" s="12" t="s">
        <v>799</v>
      </c>
      <c r="C385" s="12" t="s">
        <v>800</v>
      </c>
      <c r="D385" s="3" t="s">
        <v>230</v>
      </c>
      <c r="E385" s="27">
        <v>0</v>
      </c>
      <c r="F385" s="27">
        <v>0</v>
      </c>
      <c r="G385" s="27">
        <v>0</v>
      </c>
      <c r="H385" s="27">
        <v>3000</v>
      </c>
      <c r="I385" s="27">
        <v>3000</v>
      </c>
      <c r="J385" s="6" t="s">
        <v>10</v>
      </c>
      <c r="K385" s="27">
        <v>100</v>
      </c>
      <c r="L385" s="18">
        <v>0</v>
      </c>
      <c r="M385" s="18">
        <v>0</v>
      </c>
      <c r="N385" s="18">
        <v>0</v>
      </c>
      <c r="O385" s="18">
        <v>260000000</v>
      </c>
      <c r="P385" s="18">
        <v>260000000</v>
      </c>
      <c r="Q385" s="18">
        <v>100</v>
      </c>
      <c r="R385" s="46" t="s">
        <v>1273</v>
      </c>
    </row>
    <row r="386" spans="1:18" s="5" customFormat="1" ht="87" customHeight="1">
      <c r="A386" s="57" t="s">
        <v>801</v>
      </c>
      <c r="B386" s="12" t="s">
        <v>802</v>
      </c>
      <c r="C386" s="12" t="s">
        <v>803</v>
      </c>
      <c r="D386" s="3" t="s">
        <v>804</v>
      </c>
      <c r="E386" s="27">
        <v>0</v>
      </c>
      <c r="F386" s="27">
        <v>0</v>
      </c>
      <c r="G386" s="27">
        <v>0</v>
      </c>
      <c r="H386" s="27">
        <v>14</v>
      </c>
      <c r="I386" s="27">
        <v>18</v>
      </c>
      <c r="J386" s="6" t="s">
        <v>10</v>
      </c>
      <c r="K386" s="27">
        <v>100</v>
      </c>
      <c r="L386" s="62">
        <v>143000000</v>
      </c>
      <c r="M386" s="62">
        <v>143000000</v>
      </c>
      <c r="N386" s="62">
        <v>100</v>
      </c>
      <c r="O386" s="62">
        <v>1592499995</v>
      </c>
      <c r="P386" s="62">
        <v>1557725667</v>
      </c>
      <c r="Q386" s="62">
        <v>97.82</v>
      </c>
      <c r="R386" s="63" t="s">
        <v>1433</v>
      </c>
    </row>
    <row r="387" spans="1:18" s="5" customFormat="1" ht="63.75" customHeight="1">
      <c r="A387" s="57"/>
      <c r="B387" s="12" t="s">
        <v>805</v>
      </c>
      <c r="C387" s="12" t="s">
        <v>806</v>
      </c>
      <c r="D387" s="3" t="s">
        <v>638</v>
      </c>
      <c r="E387" s="27">
        <v>2</v>
      </c>
      <c r="F387" s="27">
        <v>1</v>
      </c>
      <c r="G387" s="27">
        <v>50</v>
      </c>
      <c r="H387" s="27">
        <v>14</v>
      </c>
      <c r="I387" s="27">
        <v>13</v>
      </c>
      <c r="J387" s="6" t="s">
        <v>10</v>
      </c>
      <c r="K387" s="27">
        <v>92.86</v>
      </c>
      <c r="L387" s="62"/>
      <c r="M387" s="62"/>
      <c r="N387" s="62"/>
      <c r="O387" s="62"/>
      <c r="P387" s="62"/>
      <c r="Q387" s="62"/>
      <c r="R387" s="63"/>
    </row>
    <row r="388" spans="1:18" s="5" customFormat="1" ht="63" customHeight="1">
      <c r="A388" s="57"/>
      <c r="B388" s="12" t="s">
        <v>807</v>
      </c>
      <c r="C388" s="12" t="s">
        <v>808</v>
      </c>
      <c r="D388" s="3" t="s">
        <v>809</v>
      </c>
      <c r="E388" s="27">
        <v>0</v>
      </c>
      <c r="F388" s="27">
        <v>0</v>
      </c>
      <c r="G388" s="27">
        <v>0</v>
      </c>
      <c r="H388" s="27">
        <v>1</v>
      </c>
      <c r="I388" s="27">
        <v>1</v>
      </c>
      <c r="J388" s="6" t="s">
        <v>10</v>
      </c>
      <c r="K388" s="27">
        <v>100</v>
      </c>
      <c r="L388" s="62"/>
      <c r="M388" s="62"/>
      <c r="N388" s="62"/>
      <c r="O388" s="62"/>
      <c r="P388" s="62"/>
      <c r="Q388" s="62"/>
      <c r="R388" s="63"/>
    </row>
    <row r="389" spans="1:18" s="5" customFormat="1" ht="64.5" customHeight="1">
      <c r="A389" s="57" t="s">
        <v>810</v>
      </c>
      <c r="B389" s="12" t="s">
        <v>632</v>
      </c>
      <c r="C389" s="12" t="s">
        <v>633</v>
      </c>
      <c r="D389" s="3" t="s">
        <v>230</v>
      </c>
      <c r="E389" s="27">
        <v>370</v>
      </c>
      <c r="F389" s="27">
        <v>300</v>
      </c>
      <c r="G389" s="27">
        <v>81.08</v>
      </c>
      <c r="H389" s="27">
        <v>1782</v>
      </c>
      <c r="I389" s="27">
        <v>2466.56</v>
      </c>
      <c r="J389" s="6" t="s">
        <v>10</v>
      </c>
      <c r="K389" s="27">
        <v>100</v>
      </c>
      <c r="L389" s="62">
        <v>686000000</v>
      </c>
      <c r="M389" s="62">
        <v>685555552</v>
      </c>
      <c r="N389" s="62">
        <v>99.94</v>
      </c>
      <c r="O389" s="62">
        <v>3590000000</v>
      </c>
      <c r="P389" s="62">
        <v>3542721157.39</v>
      </c>
      <c r="Q389" s="62">
        <v>98.68</v>
      </c>
      <c r="R389" s="63" t="s">
        <v>1434</v>
      </c>
    </row>
    <row r="390" spans="1:18" s="5" customFormat="1" ht="57" customHeight="1">
      <c r="A390" s="57"/>
      <c r="B390" s="12" t="s">
        <v>668</v>
      </c>
      <c r="C390" s="12" t="s">
        <v>669</v>
      </c>
      <c r="D390" s="3" t="s">
        <v>638</v>
      </c>
      <c r="E390" s="27">
        <v>0</v>
      </c>
      <c r="F390" s="27">
        <v>0</v>
      </c>
      <c r="G390" s="27">
        <v>0</v>
      </c>
      <c r="H390" s="27">
        <v>3</v>
      </c>
      <c r="I390" s="27">
        <v>8</v>
      </c>
      <c r="J390" s="6" t="s">
        <v>10</v>
      </c>
      <c r="K390" s="27">
        <v>100</v>
      </c>
      <c r="L390" s="62"/>
      <c r="M390" s="62"/>
      <c r="N390" s="62"/>
      <c r="O390" s="62"/>
      <c r="P390" s="62"/>
      <c r="Q390" s="62"/>
      <c r="R390" s="63"/>
    </row>
    <row r="391" spans="1:18" s="5" customFormat="1" ht="93.75" customHeight="1">
      <c r="A391" s="57"/>
      <c r="B391" s="12" t="s">
        <v>811</v>
      </c>
      <c r="C391" s="12" t="s">
        <v>812</v>
      </c>
      <c r="D391" s="3" t="s">
        <v>813</v>
      </c>
      <c r="E391" s="27">
        <v>5</v>
      </c>
      <c r="F391" s="27">
        <v>22</v>
      </c>
      <c r="G391" s="27">
        <v>100</v>
      </c>
      <c r="H391" s="27">
        <v>79</v>
      </c>
      <c r="I391" s="27">
        <v>97</v>
      </c>
      <c r="J391" s="6" t="s">
        <v>10</v>
      </c>
      <c r="K391" s="27">
        <v>100</v>
      </c>
      <c r="L391" s="62"/>
      <c r="M391" s="62"/>
      <c r="N391" s="62"/>
      <c r="O391" s="62"/>
      <c r="P391" s="62"/>
      <c r="Q391" s="62"/>
      <c r="R391" s="63"/>
    </row>
    <row r="392" spans="1:18" s="5" customFormat="1" ht="132" customHeight="1">
      <c r="A392" s="6" t="s">
        <v>814</v>
      </c>
      <c r="B392" s="12" t="s">
        <v>815</v>
      </c>
      <c r="C392" s="12" t="s">
        <v>816</v>
      </c>
      <c r="D392" s="3" t="s">
        <v>230</v>
      </c>
      <c r="E392" s="27">
        <v>40</v>
      </c>
      <c r="F392" s="27">
        <v>28</v>
      </c>
      <c r="G392" s="27">
        <v>70</v>
      </c>
      <c r="H392" s="27">
        <v>390</v>
      </c>
      <c r="I392" s="27">
        <v>487</v>
      </c>
      <c r="J392" s="6" t="s">
        <v>10</v>
      </c>
      <c r="K392" s="27">
        <v>100</v>
      </c>
      <c r="L392" s="18">
        <v>150000000</v>
      </c>
      <c r="M392" s="18">
        <v>149372778</v>
      </c>
      <c r="N392" s="18">
        <v>99.58</v>
      </c>
      <c r="O392" s="18">
        <v>1036000000</v>
      </c>
      <c r="P392" s="18">
        <v>916374277</v>
      </c>
      <c r="Q392" s="18">
        <v>88.45</v>
      </c>
      <c r="R392" s="46" t="s">
        <v>1435</v>
      </c>
    </row>
    <row r="393" spans="1:18" s="5" customFormat="1" ht="80.25" customHeight="1">
      <c r="A393" s="6" t="s">
        <v>817</v>
      </c>
      <c r="B393" s="12" t="s">
        <v>818</v>
      </c>
      <c r="C393" s="12" t="s">
        <v>819</v>
      </c>
      <c r="D393" s="3" t="s">
        <v>230</v>
      </c>
      <c r="E393" s="27">
        <v>114</v>
      </c>
      <c r="F393" s="27">
        <v>51</v>
      </c>
      <c r="G393" s="27">
        <v>44.74</v>
      </c>
      <c r="H393" s="27">
        <v>564</v>
      </c>
      <c r="I393" s="27">
        <v>538</v>
      </c>
      <c r="J393" s="6" t="s">
        <v>10</v>
      </c>
      <c r="K393" s="27">
        <v>95.39</v>
      </c>
      <c r="L393" s="18">
        <v>388000000</v>
      </c>
      <c r="M393" s="18">
        <v>386068966</v>
      </c>
      <c r="N393" s="18">
        <v>99.5</v>
      </c>
      <c r="O393" s="18">
        <v>1838000000</v>
      </c>
      <c r="P393" s="18">
        <v>1788129891</v>
      </c>
      <c r="Q393" s="18">
        <v>97.29</v>
      </c>
      <c r="R393" s="46" t="s">
        <v>1436</v>
      </c>
    </row>
    <row r="394" spans="1:18" s="5" customFormat="1" ht="49.5" customHeight="1">
      <c r="A394" s="57" t="s">
        <v>820</v>
      </c>
      <c r="B394" s="12" t="s">
        <v>821</v>
      </c>
      <c r="C394" s="12" t="s">
        <v>822</v>
      </c>
      <c r="D394" s="3" t="s">
        <v>823</v>
      </c>
      <c r="E394" s="27">
        <v>0</v>
      </c>
      <c r="F394" s="27">
        <v>0</v>
      </c>
      <c r="G394" s="27">
        <v>0</v>
      </c>
      <c r="H394" s="27">
        <v>7</v>
      </c>
      <c r="I394" s="27">
        <v>8</v>
      </c>
      <c r="J394" s="6" t="s">
        <v>10</v>
      </c>
      <c r="K394" s="27">
        <v>100</v>
      </c>
      <c r="L394" s="62">
        <v>0</v>
      </c>
      <c r="M394" s="62">
        <v>0</v>
      </c>
      <c r="N394" s="62">
        <v>0</v>
      </c>
      <c r="O394" s="62">
        <v>400000000</v>
      </c>
      <c r="P394" s="62">
        <v>390773708</v>
      </c>
      <c r="Q394" s="62">
        <v>97.69</v>
      </c>
      <c r="R394" s="63" t="s">
        <v>1339</v>
      </c>
    </row>
    <row r="395" spans="1:18" s="5" customFormat="1" ht="67.5" customHeight="1">
      <c r="A395" s="57"/>
      <c r="B395" s="12" t="s">
        <v>824</v>
      </c>
      <c r="C395" s="12" t="s">
        <v>825</v>
      </c>
      <c r="D395" s="3" t="s">
        <v>826</v>
      </c>
      <c r="E395" s="27">
        <v>0</v>
      </c>
      <c r="F395" s="27">
        <v>0</v>
      </c>
      <c r="G395" s="27">
        <v>0</v>
      </c>
      <c r="H395" s="27">
        <v>40</v>
      </c>
      <c r="I395" s="27">
        <v>60</v>
      </c>
      <c r="J395" s="6" t="s">
        <v>10</v>
      </c>
      <c r="K395" s="27">
        <v>100</v>
      </c>
      <c r="L395" s="62"/>
      <c r="M395" s="62"/>
      <c r="N395" s="62"/>
      <c r="O395" s="62"/>
      <c r="P395" s="62"/>
      <c r="Q395" s="62"/>
      <c r="R395" s="63"/>
    </row>
    <row r="396" spans="1:18" s="5" customFormat="1" ht="59.25" customHeight="1">
      <c r="A396" s="57" t="s">
        <v>827</v>
      </c>
      <c r="B396" s="12" t="s">
        <v>828</v>
      </c>
      <c r="C396" s="12" t="s">
        <v>829</v>
      </c>
      <c r="D396" s="3" t="s">
        <v>230</v>
      </c>
      <c r="E396" s="27">
        <v>0</v>
      </c>
      <c r="F396" s="27">
        <v>0</v>
      </c>
      <c r="G396" s="27">
        <v>0</v>
      </c>
      <c r="H396" s="27">
        <v>10</v>
      </c>
      <c r="I396" s="27">
        <v>10</v>
      </c>
      <c r="J396" s="6" t="s">
        <v>10</v>
      </c>
      <c r="K396" s="27">
        <v>100</v>
      </c>
      <c r="L396" s="62">
        <v>0</v>
      </c>
      <c r="M396" s="62">
        <v>0</v>
      </c>
      <c r="N396" s="62">
        <v>0</v>
      </c>
      <c r="O396" s="62">
        <v>96310000</v>
      </c>
      <c r="P396" s="62">
        <v>91310000</v>
      </c>
      <c r="Q396" s="62">
        <v>94.81</v>
      </c>
      <c r="R396" s="63" t="s">
        <v>1274</v>
      </c>
    </row>
    <row r="397" spans="1:18" s="5" customFormat="1" ht="64.5" customHeight="1">
      <c r="A397" s="57"/>
      <c r="B397" s="12" t="s">
        <v>830</v>
      </c>
      <c r="C397" s="12" t="s">
        <v>831</v>
      </c>
      <c r="D397" s="3" t="s">
        <v>832</v>
      </c>
      <c r="E397" s="27">
        <v>0</v>
      </c>
      <c r="F397" s="27">
        <v>0</v>
      </c>
      <c r="G397" s="27">
        <v>0</v>
      </c>
      <c r="H397" s="27">
        <v>5</v>
      </c>
      <c r="I397" s="27">
        <v>5</v>
      </c>
      <c r="J397" s="6" t="s">
        <v>10</v>
      </c>
      <c r="K397" s="27">
        <v>100</v>
      </c>
      <c r="L397" s="62"/>
      <c r="M397" s="62"/>
      <c r="N397" s="62"/>
      <c r="O397" s="62"/>
      <c r="P397" s="62"/>
      <c r="Q397" s="62"/>
      <c r="R397" s="63"/>
    </row>
    <row r="398" spans="1:18" s="5" customFormat="1" ht="137.25" customHeight="1">
      <c r="A398" s="6" t="s">
        <v>833</v>
      </c>
      <c r="B398" s="12" t="s">
        <v>731</v>
      </c>
      <c r="C398" s="12" t="s">
        <v>732</v>
      </c>
      <c r="D398" s="3" t="s">
        <v>230</v>
      </c>
      <c r="E398" s="27">
        <v>0</v>
      </c>
      <c r="F398" s="27">
        <v>0</v>
      </c>
      <c r="G398" s="27">
        <v>0</v>
      </c>
      <c r="H398" s="27">
        <v>744</v>
      </c>
      <c r="I398" s="27">
        <v>154</v>
      </c>
      <c r="J398" s="6" t="s">
        <v>10</v>
      </c>
      <c r="K398" s="27">
        <v>20.7</v>
      </c>
      <c r="L398" s="18">
        <v>0</v>
      </c>
      <c r="M398" s="18">
        <v>0</v>
      </c>
      <c r="N398" s="18">
        <v>0</v>
      </c>
      <c r="O398" s="18">
        <v>2757700000</v>
      </c>
      <c r="P398" s="18">
        <v>529092532</v>
      </c>
      <c r="Q398" s="18">
        <v>19.19</v>
      </c>
      <c r="R398" s="46" t="s">
        <v>1353</v>
      </c>
    </row>
    <row r="399" spans="1:18" s="5" customFormat="1" ht="38.25" customHeight="1">
      <c r="A399" s="57" t="s">
        <v>834</v>
      </c>
      <c r="B399" s="12" t="s">
        <v>835</v>
      </c>
      <c r="C399" s="12" t="s">
        <v>836</v>
      </c>
      <c r="D399" s="3" t="s">
        <v>837</v>
      </c>
      <c r="E399" s="27">
        <v>0</v>
      </c>
      <c r="F399" s="27">
        <v>0</v>
      </c>
      <c r="G399" s="27">
        <v>0</v>
      </c>
      <c r="H399" s="27">
        <v>2</v>
      </c>
      <c r="I399" s="27">
        <v>1</v>
      </c>
      <c r="J399" s="6" t="s">
        <v>10</v>
      </c>
      <c r="K399" s="27">
        <v>50</v>
      </c>
      <c r="L399" s="62">
        <v>125000000</v>
      </c>
      <c r="M399" s="62">
        <v>122141760</v>
      </c>
      <c r="N399" s="62">
        <v>97.71</v>
      </c>
      <c r="O399" s="62">
        <v>409904000</v>
      </c>
      <c r="P399" s="62">
        <v>249385760</v>
      </c>
      <c r="Q399" s="62">
        <v>60.84</v>
      </c>
      <c r="R399" s="63" t="s">
        <v>1354</v>
      </c>
    </row>
    <row r="400" spans="1:18" s="5" customFormat="1" ht="39.75" customHeight="1">
      <c r="A400" s="57"/>
      <c r="B400" s="12" t="s">
        <v>838</v>
      </c>
      <c r="C400" s="12" t="s">
        <v>839</v>
      </c>
      <c r="D400" s="3" t="s">
        <v>700</v>
      </c>
      <c r="E400" s="27">
        <v>1</v>
      </c>
      <c r="F400" s="27">
        <v>0</v>
      </c>
      <c r="G400" s="27">
        <v>0</v>
      </c>
      <c r="H400" s="27">
        <v>2</v>
      </c>
      <c r="I400" s="27">
        <v>1</v>
      </c>
      <c r="J400" s="6" t="s">
        <v>10</v>
      </c>
      <c r="K400" s="27">
        <v>50</v>
      </c>
      <c r="L400" s="62"/>
      <c r="M400" s="62"/>
      <c r="N400" s="62"/>
      <c r="O400" s="62"/>
      <c r="P400" s="62"/>
      <c r="Q400" s="62"/>
      <c r="R400" s="63"/>
    </row>
    <row r="401" spans="1:18" s="5" customFormat="1" ht="68.25" customHeight="1">
      <c r="A401" s="57" t="s">
        <v>840</v>
      </c>
      <c r="B401" s="12" t="s">
        <v>841</v>
      </c>
      <c r="C401" s="12" t="s">
        <v>842</v>
      </c>
      <c r="D401" s="3" t="s">
        <v>843</v>
      </c>
      <c r="E401" s="27">
        <v>0</v>
      </c>
      <c r="F401" s="27">
        <v>0</v>
      </c>
      <c r="G401" s="27">
        <v>0</v>
      </c>
      <c r="H401" s="27">
        <v>10</v>
      </c>
      <c r="I401" s="27">
        <v>10</v>
      </c>
      <c r="J401" s="6" t="s">
        <v>10</v>
      </c>
      <c r="K401" s="27">
        <v>100</v>
      </c>
      <c r="L401" s="62">
        <v>0</v>
      </c>
      <c r="M401" s="62">
        <v>0</v>
      </c>
      <c r="N401" s="62">
        <v>0</v>
      </c>
      <c r="O401" s="62">
        <v>54891776</v>
      </c>
      <c r="P401" s="62">
        <v>49891778</v>
      </c>
      <c r="Q401" s="62">
        <v>90.89</v>
      </c>
      <c r="R401" s="63" t="s">
        <v>1275</v>
      </c>
    </row>
    <row r="402" spans="1:18" s="5" customFormat="1" ht="41.25" customHeight="1">
      <c r="A402" s="57"/>
      <c r="B402" s="12" t="s">
        <v>844</v>
      </c>
      <c r="C402" s="12" t="s">
        <v>845</v>
      </c>
      <c r="D402" s="3" t="s">
        <v>39</v>
      </c>
      <c r="E402" s="27">
        <v>0</v>
      </c>
      <c r="F402" s="27">
        <v>0</v>
      </c>
      <c r="G402" s="27">
        <v>0</v>
      </c>
      <c r="H402" s="27">
        <v>1</v>
      </c>
      <c r="I402" s="27">
        <v>1</v>
      </c>
      <c r="J402" s="6" t="s">
        <v>10</v>
      </c>
      <c r="K402" s="27">
        <v>100</v>
      </c>
      <c r="L402" s="62"/>
      <c r="M402" s="62"/>
      <c r="N402" s="62"/>
      <c r="O402" s="62"/>
      <c r="P402" s="62"/>
      <c r="Q402" s="62"/>
      <c r="R402" s="63"/>
    </row>
    <row r="403" spans="1:18" s="5" customFormat="1" ht="68.25" customHeight="1">
      <c r="A403" s="57"/>
      <c r="B403" s="12" t="s">
        <v>846</v>
      </c>
      <c r="C403" s="12" t="s">
        <v>847</v>
      </c>
      <c r="D403" s="3" t="s">
        <v>301</v>
      </c>
      <c r="E403" s="27">
        <v>0</v>
      </c>
      <c r="F403" s="27">
        <v>0</v>
      </c>
      <c r="G403" s="27">
        <v>0</v>
      </c>
      <c r="H403" s="27">
        <v>1</v>
      </c>
      <c r="I403" s="27">
        <v>1</v>
      </c>
      <c r="J403" s="6" t="s">
        <v>10</v>
      </c>
      <c r="K403" s="27">
        <v>100</v>
      </c>
      <c r="L403" s="62"/>
      <c r="M403" s="62"/>
      <c r="N403" s="62"/>
      <c r="O403" s="62"/>
      <c r="P403" s="62"/>
      <c r="Q403" s="62"/>
      <c r="R403" s="63"/>
    </row>
    <row r="404" spans="1:18" s="5" customFormat="1" ht="61.5" customHeight="1">
      <c r="A404" s="57"/>
      <c r="B404" s="12" t="s">
        <v>848</v>
      </c>
      <c r="C404" s="12" t="s">
        <v>849</v>
      </c>
      <c r="D404" s="3" t="s">
        <v>850</v>
      </c>
      <c r="E404" s="27">
        <v>0</v>
      </c>
      <c r="F404" s="27">
        <v>0</v>
      </c>
      <c r="G404" s="27">
        <v>0</v>
      </c>
      <c r="H404" s="27">
        <v>1</v>
      </c>
      <c r="I404" s="27">
        <v>1</v>
      </c>
      <c r="J404" s="6" t="s">
        <v>10</v>
      </c>
      <c r="K404" s="27">
        <v>100</v>
      </c>
      <c r="L404" s="62"/>
      <c r="M404" s="62"/>
      <c r="N404" s="62"/>
      <c r="O404" s="62"/>
      <c r="P404" s="62"/>
      <c r="Q404" s="62"/>
      <c r="R404" s="63"/>
    </row>
    <row r="405" spans="1:18" s="5" customFormat="1" ht="99.75" customHeight="1">
      <c r="A405" s="6" t="s">
        <v>851</v>
      </c>
      <c r="B405" s="12" t="s">
        <v>852</v>
      </c>
      <c r="C405" s="12" t="s">
        <v>853</v>
      </c>
      <c r="D405" s="3" t="s">
        <v>14</v>
      </c>
      <c r="E405" s="27">
        <v>0</v>
      </c>
      <c r="F405" s="27">
        <v>0</v>
      </c>
      <c r="G405" s="27">
        <v>0</v>
      </c>
      <c r="H405" s="27">
        <v>20</v>
      </c>
      <c r="I405" s="27">
        <v>20</v>
      </c>
      <c r="J405" s="6" t="s">
        <v>10</v>
      </c>
      <c r="K405" s="27">
        <v>100</v>
      </c>
      <c r="L405" s="18">
        <v>0</v>
      </c>
      <c r="M405" s="18">
        <v>0</v>
      </c>
      <c r="N405" s="18">
        <v>0</v>
      </c>
      <c r="O405" s="18">
        <v>85322996</v>
      </c>
      <c r="P405" s="18">
        <v>81022996</v>
      </c>
      <c r="Q405" s="18">
        <v>94.96</v>
      </c>
      <c r="R405" s="46" t="s">
        <v>1437</v>
      </c>
    </row>
    <row r="406" spans="1:18" s="5" customFormat="1" ht="71.25" customHeight="1">
      <c r="A406" s="57" t="s">
        <v>854</v>
      </c>
      <c r="B406" s="12" t="s">
        <v>855</v>
      </c>
      <c r="C406" s="12" t="s">
        <v>856</v>
      </c>
      <c r="D406" s="3" t="s">
        <v>230</v>
      </c>
      <c r="E406" s="27">
        <v>0</v>
      </c>
      <c r="F406" s="27">
        <v>0</v>
      </c>
      <c r="G406" s="27">
        <v>0</v>
      </c>
      <c r="H406" s="27">
        <v>30</v>
      </c>
      <c r="I406" s="27">
        <v>50</v>
      </c>
      <c r="J406" s="6" t="s">
        <v>10</v>
      </c>
      <c r="K406" s="27">
        <v>100</v>
      </c>
      <c r="L406" s="62">
        <v>0</v>
      </c>
      <c r="M406" s="62">
        <v>0</v>
      </c>
      <c r="N406" s="62">
        <v>0</v>
      </c>
      <c r="O406" s="62">
        <v>109568126</v>
      </c>
      <c r="P406" s="62">
        <v>104568108</v>
      </c>
      <c r="Q406" s="62">
        <v>95.44</v>
      </c>
      <c r="R406" s="63" t="s">
        <v>1438</v>
      </c>
    </row>
    <row r="407" spans="1:18" s="5" customFormat="1" ht="83.25" customHeight="1">
      <c r="A407" s="57"/>
      <c r="B407" s="12" t="s">
        <v>857</v>
      </c>
      <c r="C407" s="12" t="s">
        <v>858</v>
      </c>
      <c r="D407" s="3" t="s">
        <v>340</v>
      </c>
      <c r="E407" s="27">
        <v>0</v>
      </c>
      <c r="F407" s="27">
        <v>0</v>
      </c>
      <c r="G407" s="27">
        <v>0</v>
      </c>
      <c r="H407" s="27">
        <v>6</v>
      </c>
      <c r="I407" s="27">
        <v>28</v>
      </c>
      <c r="J407" s="6" t="s">
        <v>10</v>
      </c>
      <c r="K407" s="27">
        <v>100</v>
      </c>
      <c r="L407" s="62"/>
      <c r="M407" s="62"/>
      <c r="N407" s="62"/>
      <c r="O407" s="62"/>
      <c r="P407" s="62"/>
      <c r="Q407" s="62"/>
      <c r="R407" s="63"/>
    </row>
    <row r="408" spans="1:18" s="5" customFormat="1" ht="125.25" customHeight="1">
      <c r="A408" s="57"/>
      <c r="B408" s="12" t="s">
        <v>859</v>
      </c>
      <c r="C408" s="12" t="s">
        <v>860</v>
      </c>
      <c r="D408" s="3" t="s">
        <v>861</v>
      </c>
      <c r="E408" s="27">
        <v>0</v>
      </c>
      <c r="F408" s="27">
        <v>0</v>
      </c>
      <c r="G408" s="27">
        <v>0</v>
      </c>
      <c r="H408" s="27">
        <v>3</v>
      </c>
      <c r="I408" s="27">
        <v>8</v>
      </c>
      <c r="J408" s="6" t="s">
        <v>10</v>
      </c>
      <c r="K408" s="27">
        <v>100</v>
      </c>
      <c r="L408" s="62"/>
      <c r="M408" s="62"/>
      <c r="N408" s="62"/>
      <c r="O408" s="62"/>
      <c r="P408" s="62"/>
      <c r="Q408" s="62"/>
      <c r="R408" s="63"/>
    </row>
    <row r="409" spans="1:18" s="5" customFormat="1" ht="78" customHeight="1">
      <c r="A409" s="57" t="s">
        <v>862</v>
      </c>
      <c r="B409" s="12" t="s">
        <v>863</v>
      </c>
      <c r="C409" s="12" t="s">
        <v>864</v>
      </c>
      <c r="D409" s="3" t="s">
        <v>638</v>
      </c>
      <c r="E409" s="27">
        <v>0</v>
      </c>
      <c r="F409" s="27">
        <v>0</v>
      </c>
      <c r="G409" s="27">
        <v>0</v>
      </c>
      <c r="H409" s="27">
        <v>5</v>
      </c>
      <c r="I409" s="27">
        <v>6</v>
      </c>
      <c r="J409" s="6" t="s">
        <v>10</v>
      </c>
      <c r="K409" s="27">
        <v>100</v>
      </c>
      <c r="L409" s="62">
        <v>0</v>
      </c>
      <c r="M409" s="62">
        <v>0</v>
      </c>
      <c r="N409" s="62">
        <v>0</v>
      </c>
      <c r="O409" s="62">
        <v>53000000</v>
      </c>
      <c r="P409" s="62">
        <v>48000000</v>
      </c>
      <c r="Q409" s="62">
        <v>90.57</v>
      </c>
      <c r="R409" s="63" t="s">
        <v>1276</v>
      </c>
    </row>
    <row r="410" spans="1:18" s="5" customFormat="1" ht="87" customHeight="1">
      <c r="A410" s="57"/>
      <c r="B410" s="12" t="s">
        <v>865</v>
      </c>
      <c r="C410" s="12" t="s">
        <v>866</v>
      </c>
      <c r="D410" s="3" t="s">
        <v>867</v>
      </c>
      <c r="E410" s="27">
        <v>0</v>
      </c>
      <c r="F410" s="27">
        <v>0</v>
      </c>
      <c r="G410" s="27">
        <v>0</v>
      </c>
      <c r="H410" s="27">
        <v>1</v>
      </c>
      <c r="I410" s="27">
        <v>2</v>
      </c>
      <c r="J410" s="6" t="s">
        <v>10</v>
      </c>
      <c r="K410" s="27">
        <v>100</v>
      </c>
      <c r="L410" s="62"/>
      <c r="M410" s="62"/>
      <c r="N410" s="62"/>
      <c r="O410" s="62"/>
      <c r="P410" s="62"/>
      <c r="Q410" s="62"/>
      <c r="R410" s="63"/>
    </row>
    <row r="411" spans="1:18" s="5" customFormat="1" ht="67.5" customHeight="1">
      <c r="A411" s="57"/>
      <c r="B411" s="12" t="s">
        <v>868</v>
      </c>
      <c r="C411" s="12" t="s">
        <v>869</v>
      </c>
      <c r="D411" s="3" t="s">
        <v>832</v>
      </c>
      <c r="E411" s="27">
        <v>0</v>
      </c>
      <c r="F411" s="27">
        <v>0</v>
      </c>
      <c r="G411" s="27">
        <v>0</v>
      </c>
      <c r="H411" s="27">
        <v>20</v>
      </c>
      <c r="I411" s="27">
        <v>30</v>
      </c>
      <c r="J411" s="6" t="s">
        <v>10</v>
      </c>
      <c r="K411" s="27">
        <v>100</v>
      </c>
      <c r="L411" s="62"/>
      <c r="M411" s="62"/>
      <c r="N411" s="62"/>
      <c r="O411" s="62"/>
      <c r="P411" s="62"/>
      <c r="Q411" s="62"/>
      <c r="R411" s="63"/>
    </row>
    <row r="412" spans="1:18" s="5" customFormat="1" ht="101.25" customHeight="1">
      <c r="A412" s="57"/>
      <c r="B412" s="12" t="s">
        <v>870</v>
      </c>
      <c r="C412" s="12" t="s">
        <v>871</v>
      </c>
      <c r="D412" s="3" t="s">
        <v>872</v>
      </c>
      <c r="E412" s="27">
        <v>0</v>
      </c>
      <c r="F412" s="27">
        <v>0</v>
      </c>
      <c r="G412" s="27">
        <v>0</v>
      </c>
      <c r="H412" s="27">
        <v>1200</v>
      </c>
      <c r="I412" s="27">
        <v>1200</v>
      </c>
      <c r="J412" s="6" t="s">
        <v>10</v>
      </c>
      <c r="K412" s="27">
        <v>100</v>
      </c>
      <c r="L412" s="62"/>
      <c r="M412" s="62"/>
      <c r="N412" s="62"/>
      <c r="O412" s="62"/>
      <c r="P412" s="62"/>
      <c r="Q412" s="62"/>
      <c r="R412" s="63"/>
    </row>
    <row r="413" spans="1:18" s="5" customFormat="1" ht="84" customHeight="1">
      <c r="A413" s="6" t="s">
        <v>873</v>
      </c>
      <c r="B413" s="12" t="s">
        <v>874</v>
      </c>
      <c r="C413" s="12" t="s">
        <v>875</v>
      </c>
      <c r="D413" s="3" t="s">
        <v>230</v>
      </c>
      <c r="E413" s="27">
        <v>0</v>
      </c>
      <c r="F413" s="27">
        <v>0</v>
      </c>
      <c r="G413" s="27">
        <v>0</v>
      </c>
      <c r="H413" s="27">
        <v>1000</v>
      </c>
      <c r="I413" s="27">
        <v>1000</v>
      </c>
      <c r="J413" s="6" t="s">
        <v>10</v>
      </c>
      <c r="K413" s="27">
        <v>100</v>
      </c>
      <c r="L413" s="18">
        <v>0</v>
      </c>
      <c r="M413" s="18">
        <v>0</v>
      </c>
      <c r="N413" s="18">
        <v>0</v>
      </c>
      <c r="O413" s="18">
        <v>550000000</v>
      </c>
      <c r="P413" s="18">
        <v>549064000</v>
      </c>
      <c r="Q413" s="18">
        <v>99.83</v>
      </c>
      <c r="R413" s="46" t="s">
        <v>1439</v>
      </c>
    </row>
    <row r="414" spans="1:18" s="5" customFormat="1" ht="66.75" customHeight="1">
      <c r="A414" s="57" t="s">
        <v>876</v>
      </c>
      <c r="B414" s="12" t="s">
        <v>868</v>
      </c>
      <c r="C414" s="12" t="s">
        <v>869</v>
      </c>
      <c r="D414" s="3" t="s">
        <v>832</v>
      </c>
      <c r="E414" s="27">
        <v>0</v>
      </c>
      <c r="F414" s="27">
        <v>0</v>
      </c>
      <c r="G414" s="27">
        <v>0</v>
      </c>
      <c r="H414" s="27">
        <v>50</v>
      </c>
      <c r="I414" s="27">
        <v>70</v>
      </c>
      <c r="J414" s="6" t="s">
        <v>10</v>
      </c>
      <c r="K414" s="27">
        <v>100</v>
      </c>
      <c r="L414" s="62">
        <v>0</v>
      </c>
      <c r="M414" s="62">
        <v>0</v>
      </c>
      <c r="N414" s="62">
        <v>0</v>
      </c>
      <c r="O414" s="62">
        <v>50000000</v>
      </c>
      <c r="P414" s="62">
        <v>50000000</v>
      </c>
      <c r="Q414" s="62">
        <v>100</v>
      </c>
      <c r="R414" s="63" t="s">
        <v>1277</v>
      </c>
    </row>
    <row r="415" spans="1:18" s="5" customFormat="1" ht="45" customHeight="1">
      <c r="A415" s="57"/>
      <c r="B415" s="12" t="s">
        <v>634</v>
      </c>
      <c r="C415" s="12" t="s">
        <v>635</v>
      </c>
      <c r="D415" s="3" t="s">
        <v>230</v>
      </c>
      <c r="E415" s="27">
        <v>0</v>
      </c>
      <c r="F415" s="27">
        <v>0</v>
      </c>
      <c r="G415" s="27">
        <v>0</v>
      </c>
      <c r="H415" s="27">
        <v>10</v>
      </c>
      <c r="I415" s="27">
        <v>10</v>
      </c>
      <c r="J415" s="6" t="s">
        <v>10</v>
      </c>
      <c r="K415" s="27">
        <v>100</v>
      </c>
      <c r="L415" s="62"/>
      <c r="M415" s="62"/>
      <c r="N415" s="62"/>
      <c r="O415" s="62"/>
      <c r="P415" s="62"/>
      <c r="Q415" s="62"/>
      <c r="R415" s="63"/>
    </row>
    <row r="416" spans="1:18" s="5" customFormat="1" ht="63" customHeight="1">
      <c r="A416" s="6" t="s">
        <v>877</v>
      </c>
      <c r="B416" s="12" t="s">
        <v>634</v>
      </c>
      <c r="C416" s="12" t="s">
        <v>635</v>
      </c>
      <c r="D416" s="3" t="s">
        <v>230</v>
      </c>
      <c r="E416" s="27">
        <v>0</v>
      </c>
      <c r="F416" s="27">
        <v>0</v>
      </c>
      <c r="G416" s="27">
        <v>0</v>
      </c>
      <c r="H416" s="27">
        <v>5</v>
      </c>
      <c r="I416" s="27">
        <v>5</v>
      </c>
      <c r="J416" s="6" t="s">
        <v>10</v>
      </c>
      <c r="K416" s="27">
        <v>100</v>
      </c>
      <c r="L416" s="18">
        <v>0</v>
      </c>
      <c r="M416" s="18">
        <v>0</v>
      </c>
      <c r="N416" s="18">
        <v>0</v>
      </c>
      <c r="O416" s="18">
        <v>49931075</v>
      </c>
      <c r="P416" s="18">
        <v>49931075</v>
      </c>
      <c r="Q416" s="18">
        <v>100</v>
      </c>
      <c r="R416" s="46" t="s">
        <v>1278</v>
      </c>
    </row>
    <row r="417" spans="1:18" s="5" customFormat="1" ht="66" customHeight="1">
      <c r="A417" s="6" t="s">
        <v>878</v>
      </c>
      <c r="B417" s="12" t="s">
        <v>632</v>
      </c>
      <c r="C417" s="12" t="s">
        <v>633</v>
      </c>
      <c r="D417" s="3" t="s">
        <v>230</v>
      </c>
      <c r="E417" s="27">
        <v>0</v>
      </c>
      <c r="F417" s="27">
        <v>0</v>
      </c>
      <c r="G417" s="27">
        <v>0</v>
      </c>
      <c r="H417" s="27">
        <v>6</v>
      </c>
      <c r="I417" s="27">
        <v>6</v>
      </c>
      <c r="J417" s="6" t="s">
        <v>10</v>
      </c>
      <c r="K417" s="27">
        <v>100</v>
      </c>
      <c r="L417" s="18">
        <v>0</v>
      </c>
      <c r="M417" s="18">
        <v>0</v>
      </c>
      <c r="N417" s="18">
        <v>0</v>
      </c>
      <c r="O417" s="18">
        <v>50000000</v>
      </c>
      <c r="P417" s="18">
        <v>50000000</v>
      </c>
      <c r="Q417" s="18">
        <v>100</v>
      </c>
      <c r="R417" s="47" t="s">
        <v>1440</v>
      </c>
    </row>
    <row r="418" spans="1:18" s="5" customFormat="1" ht="75" customHeight="1">
      <c r="A418" s="6" t="s">
        <v>879</v>
      </c>
      <c r="B418" s="12" t="s">
        <v>880</v>
      </c>
      <c r="C418" s="12" t="s">
        <v>881</v>
      </c>
      <c r="D418" s="3" t="s">
        <v>230</v>
      </c>
      <c r="E418" s="27">
        <v>0</v>
      </c>
      <c r="F418" s="27">
        <v>0</v>
      </c>
      <c r="G418" s="27">
        <v>0</v>
      </c>
      <c r="H418" s="27">
        <v>14</v>
      </c>
      <c r="I418" s="27">
        <v>14</v>
      </c>
      <c r="J418" s="6" t="s">
        <v>10</v>
      </c>
      <c r="K418" s="27">
        <v>100</v>
      </c>
      <c r="L418" s="18">
        <v>0</v>
      </c>
      <c r="M418" s="18">
        <v>0</v>
      </c>
      <c r="N418" s="18">
        <v>0</v>
      </c>
      <c r="O418" s="18">
        <v>50000000</v>
      </c>
      <c r="P418" s="18">
        <v>50000000</v>
      </c>
      <c r="Q418" s="18">
        <v>100</v>
      </c>
      <c r="R418" s="46" t="s">
        <v>1279</v>
      </c>
    </row>
    <row r="419" spans="1:18" s="5" customFormat="1" ht="83.25" customHeight="1">
      <c r="A419" s="6" t="s">
        <v>882</v>
      </c>
      <c r="B419" s="12" t="s">
        <v>645</v>
      </c>
      <c r="C419" s="12" t="s">
        <v>646</v>
      </c>
      <c r="D419" s="3" t="s">
        <v>230</v>
      </c>
      <c r="E419" s="27">
        <v>0</v>
      </c>
      <c r="F419" s="27">
        <v>0</v>
      </c>
      <c r="G419" s="27">
        <v>0</v>
      </c>
      <c r="H419" s="27">
        <v>10</v>
      </c>
      <c r="I419" s="27">
        <v>10</v>
      </c>
      <c r="J419" s="6" t="s">
        <v>10</v>
      </c>
      <c r="K419" s="27">
        <v>100</v>
      </c>
      <c r="L419" s="18">
        <v>0</v>
      </c>
      <c r="M419" s="18">
        <v>0</v>
      </c>
      <c r="N419" s="18">
        <v>0</v>
      </c>
      <c r="O419" s="18">
        <v>50000000</v>
      </c>
      <c r="P419" s="18">
        <v>50000000</v>
      </c>
      <c r="Q419" s="18">
        <v>100</v>
      </c>
      <c r="R419" s="47" t="s">
        <v>1441</v>
      </c>
    </row>
    <row r="420" spans="1:18" s="5" customFormat="1" ht="52.5" customHeight="1">
      <c r="A420" s="57" t="s">
        <v>883</v>
      </c>
      <c r="B420" s="12" t="s">
        <v>421</v>
      </c>
      <c r="C420" s="12" t="s">
        <v>422</v>
      </c>
      <c r="D420" s="3" t="s">
        <v>423</v>
      </c>
      <c r="E420" s="27">
        <v>0</v>
      </c>
      <c r="F420" s="27">
        <v>0</v>
      </c>
      <c r="G420" s="27">
        <v>0</v>
      </c>
      <c r="H420" s="27">
        <v>16</v>
      </c>
      <c r="I420" s="27">
        <v>8</v>
      </c>
      <c r="J420" s="6" t="s">
        <v>10</v>
      </c>
      <c r="K420" s="27">
        <v>50</v>
      </c>
      <c r="L420" s="62">
        <v>0</v>
      </c>
      <c r="M420" s="62">
        <v>0</v>
      </c>
      <c r="N420" s="62">
        <v>0</v>
      </c>
      <c r="O420" s="62">
        <v>50000000</v>
      </c>
      <c r="P420" s="62">
        <v>50000000</v>
      </c>
      <c r="Q420" s="62">
        <v>100</v>
      </c>
      <c r="R420" s="63" t="s">
        <v>1280</v>
      </c>
    </row>
    <row r="421" spans="1:18" s="5" customFormat="1" ht="63" customHeight="1">
      <c r="A421" s="57"/>
      <c r="B421" s="12" t="s">
        <v>424</v>
      </c>
      <c r="C421" s="12" t="s">
        <v>422</v>
      </c>
      <c r="D421" s="3" t="s">
        <v>425</v>
      </c>
      <c r="E421" s="27">
        <v>0</v>
      </c>
      <c r="F421" s="27">
        <v>0</v>
      </c>
      <c r="G421" s="27">
        <v>0</v>
      </c>
      <c r="H421" s="27">
        <v>16</v>
      </c>
      <c r="I421" s="27">
        <v>8</v>
      </c>
      <c r="J421" s="6" t="s">
        <v>10</v>
      </c>
      <c r="K421" s="27">
        <v>50</v>
      </c>
      <c r="L421" s="62"/>
      <c r="M421" s="62"/>
      <c r="N421" s="62"/>
      <c r="O421" s="62"/>
      <c r="P421" s="62"/>
      <c r="Q421" s="62"/>
      <c r="R421" s="63"/>
    </row>
    <row r="422" spans="1:18" s="5" customFormat="1" ht="80.25" customHeight="1">
      <c r="A422" s="6" t="s">
        <v>884</v>
      </c>
      <c r="B422" s="12" t="s">
        <v>855</v>
      </c>
      <c r="C422" s="12" t="s">
        <v>856</v>
      </c>
      <c r="D422" s="3" t="s">
        <v>230</v>
      </c>
      <c r="E422" s="27">
        <v>0</v>
      </c>
      <c r="F422" s="27">
        <v>0</v>
      </c>
      <c r="G422" s="27">
        <v>0</v>
      </c>
      <c r="H422" s="27">
        <v>20</v>
      </c>
      <c r="I422" s="27">
        <v>20</v>
      </c>
      <c r="J422" s="6" t="s">
        <v>10</v>
      </c>
      <c r="K422" s="27">
        <v>100</v>
      </c>
      <c r="L422" s="18">
        <v>0</v>
      </c>
      <c r="M422" s="18">
        <v>0</v>
      </c>
      <c r="N422" s="18">
        <v>0</v>
      </c>
      <c r="O422" s="18">
        <v>50000000</v>
      </c>
      <c r="P422" s="18">
        <v>50000000</v>
      </c>
      <c r="Q422" s="18">
        <v>100</v>
      </c>
      <c r="R422" s="46" t="s">
        <v>1279</v>
      </c>
    </row>
    <row r="423" spans="1:18" s="5" customFormat="1" ht="112.5" customHeight="1">
      <c r="A423" s="6" t="s">
        <v>885</v>
      </c>
      <c r="B423" s="12" t="s">
        <v>632</v>
      </c>
      <c r="C423" s="12" t="s">
        <v>633</v>
      </c>
      <c r="D423" s="3" t="s">
        <v>230</v>
      </c>
      <c r="E423" s="27">
        <v>0</v>
      </c>
      <c r="F423" s="27">
        <v>0</v>
      </c>
      <c r="G423" s="27">
        <v>0</v>
      </c>
      <c r="H423" s="27">
        <v>1</v>
      </c>
      <c r="I423" s="27">
        <v>1</v>
      </c>
      <c r="J423" s="6" t="s">
        <v>10</v>
      </c>
      <c r="K423" s="27">
        <v>100</v>
      </c>
      <c r="L423" s="18">
        <v>0</v>
      </c>
      <c r="M423" s="18">
        <v>0</v>
      </c>
      <c r="N423" s="18">
        <v>0</v>
      </c>
      <c r="O423" s="18">
        <v>50000000</v>
      </c>
      <c r="P423" s="18">
        <v>50000000</v>
      </c>
      <c r="Q423" s="18">
        <v>100</v>
      </c>
      <c r="R423" s="46" t="s">
        <v>1355</v>
      </c>
    </row>
    <row r="424" spans="1:18" s="5" customFormat="1" ht="118.5" customHeight="1">
      <c r="A424" s="6" t="s">
        <v>886</v>
      </c>
      <c r="B424" s="12" t="s">
        <v>676</v>
      </c>
      <c r="C424" s="12" t="s">
        <v>677</v>
      </c>
      <c r="D424" s="3" t="s">
        <v>230</v>
      </c>
      <c r="E424" s="27">
        <v>0</v>
      </c>
      <c r="F424" s="27">
        <v>0</v>
      </c>
      <c r="G424" s="27">
        <v>0</v>
      </c>
      <c r="H424" s="27">
        <v>30</v>
      </c>
      <c r="I424" s="27">
        <v>30</v>
      </c>
      <c r="J424" s="6" t="s">
        <v>10</v>
      </c>
      <c r="K424" s="27">
        <v>100</v>
      </c>
      <c r="L424" s="18">
        <v>0</v>
      </c>
      <c r="M424" s="18">
        <v>0</v>
      </c>
      <c r="N424" s="18">
        <v>0</v>
      </c>
      <c r="O424" s="18">
        <v>50000000</v>
      </c>
      <c r="P424" s="18">
        <v>50000000</v>
      </c>
      <c r="Q424" s="18">
        <v>100</v>
      </c>
      <c r="R424" s="46" t="s">
        <v>1281</v>
      </c>
    </row>
    <row r="425" spans="1:18" s="5" customFormat="1" ht="94.5" customHeight="1">
      <c r="A425" s="6" t="s">
        <v>887</v>
      </c>
      <c r="B425" s="12" t="s">
        <v>676</v>
      </c>
      <c r="C425" s="12" t="s">
        <v>677</v>
      </c>
      <c r="D425" s="3" t="s">
        <v>230</v>
      </c>
      <c r="E425" s="27">
        <v>0</v>
      </c>
      <c r="F425" s="27">
        <v>0</v>
      </c>
      <c r="G425" s="27">
        <v>0</v>
      </c>
      <c r="H425" s="27">
        <v>5</v>
      </c>
      <c r="I425" s="27">
        <v>5</v>
      </c>
      <c r="J425" s="6" t="s">
        <v>10</v>
      </c>
      <c r="K425" s="27">
        <v>100</v>
      </c>
      <c r="L425" s="18">
        <v>0</v>
      </c>
      <c r="M425" s="18">
        <v>0</v>
      </c>
      <c r="N425" s="18">
        <v>0</v>
      </c>
      <c r="O425" s="18">
        <v>31165526</v>
      </c>
      <c r="P425" s="18">
        <v>31165526</v>
      </c>
      <c r="Q425" s="18">
        <v>100</v>
      </c>
      <c r="R425" s="46" t="s">
        <v>1282</v>
      </c>
    </row>
    <row r="426" spans="1:18" s="5" customFormat="1" ht="174.75" customHeight="1">
      <c r="A426" s="6" t="s">
        <v>888</v>
      </c>
      <c r="B426" s="12" t="s">
        <v>632</v>
      </c>
      <c r="C426" s="12" t="s">
        <v>633</v>
      </c>
      <c r="D426" s="3" t="s">
        <v>230</v>
      </c>
      <c r="E426" s="27">
        <v>0</v>
      </c>
      <c r="F426" s="27">
        <v>0</v>
      </c>
      <c r="G426" s="27">
        <v>0</v>
      </c>
      <c r="H426" s="27">
        <v>20</v>
      </c>
      <c r="I426" s="27">
        <v>20</v>
      </c>
      <c r="J426" s="6" t="s">
        <v>10</v>
      </c>
      <c r="K426" s="27">
        <v>100</v>
      </c>
      <c r="L426" s="18">
        <v>0</v>
      </c>
      <c r="M426" s="18">
        <v>0</v>
      </c>
      <c r="N426" s="18">
        <v>0</v>
      </c>
      <c r="O426" s="18">
        <v>50000000</v>
      </c>
      <c r="P426" s="18">
        <v>50000000</v>
      </c>
      <c r="Q426" s="18">
        <v>100</v>
      </c>
      <c r="R426" s="46" t="s">
        <v>1519</v>
      </c>
    </row>
    <row r="427" spans="1:18" s="5" customFormat="1" ht="109.5" customHeight="1">
      <c r="A427" s="6" t="s">
        <v>889</v>
      </c>
      <c r="B427" s="12" t="s">
        <v>645</v>
      </c>
      <c r="C427" s="12" t="s">
        <v>646</v>
      </c>
      <c r="D427" s="3" t="s">
        <v>230</v>
      </c>
      <c r="E427" s="27">
        <v>0</v>
      </c>
      <c r="F427" s="27">
        <v>0</v>
      </c>
      <c r="G427" s="27">
        <v>0</v>
      </c>
      <c r="H427" s="27">
        <v>20</v>
      </c>
      <c r="I427" s="27">
        <v>20</v>
      </c>
      <c r="J427" s="6" t="s">
        <v>10</v>
      </c>
      <c r="K427" s="27">
        <v>100</v>
      </c>
      <c r="L427" s="18">
        <v>0</v>
      </c>
      <c r="M427" s="18">
        <v>0</v>
      </c>
      <c r="N427" s="18">
        <v>0</v>
      </c>
      <c r="O427" s="18">
        <v>50000000</v>
      </c>
      <c r="P427" s="18">
        <v>50000000</v>
      </c>
      <c r="Q427" s="18">
        <v>100</v>
      </c>
      <c r="R427" s="46" t="s">
        <v>1442</v>
      </c>
    </row>
    <row r="428" spans="1:18" s="5" customFormat="1" ht="111" customHeight="1">
      <c r="A428" s="6" t="s">
        <v>890</v>
      </c>
      <c r="B428" s="12" t="s">
        <v>632</v>
      </c>
      <c r="C428" s="12" t="s">
        <v>633</v>
      </c>
      <c r="D428" s="3" t="s">
        <v>230</v>
      </c>
      <c r="E428" s="27">
        <v>0</v>
      </c>
      <c r="F428" s="27">
        <v>0</v>
      </c>
      <c r="G428" s="27">
        <v>0</v>
      </c>
      <c r="H428" s="27">
        <v>30</v>
      </c>
      <c r="I428" s="27">
        <v>30</v>
      </c>
      <c r="J428" s="6" t="s">
        <v>10</v>
      </c>
      <c r="K428" s="27">
        <v>100</v>
      </c>
      <c r="L428" s="18">
        <v>0</v>
      </c>
      <c r="M428" s="18">
        <v>0</v>
      </c>
      <c r="N428" s="18">
        <v>0</v>
      </c>
      <c r="O428" s="18">
        <v>50000000</v>
      </c>
      <c r="P428" s="18">
        <v>50000000</v>
      </c>
      <c r="Q428" s="18">
        <v>100</v>
      </c>
      <c r="R428" s="46" t="s">
        <v>1443</v>
      </c>
    </row>
    <row r="429" spans="1:18" s="5" customFormat="1" ht="161.25" customHeight="1">
      <c r="A429" s="6" t="s">
        <v>891</v>
      </c>
      <c r="B429" s="12" t="s">
        <v>632</v>
      </c>
      <c r="C429" s="12" t="s">
        <v>633</v>
      </c>
      <c r="D429" s="3" t="s">
        <v>230</v>
      </c>
      <c r="E429" s="27">
        <v>0</v>
      </c>
      <c r="F429" s="27">
        <v>0</v>
      </c>
      <c r="G429" s="27">
        <v>0</v>
      </c>
      <c r="H429" s="27">
        <v>12</v>
      </c>
      <c r="I429" s="27">
        <v>12</v>
      </c>
      <c r="J429" s="6" t="s">
        <v>10</v>
      </c>
      <c r="K429" s="27">
        <v>100</v>
      </c>
      <c r="L429" s="18">
        <v>0</v>
      </c>
      <c r="M429" s="18">
        <v>0</v>
      </c>
      <c r="N429" s="18">
        <v>0</v>
      </c>
      <c r="O429" s="18">
        <v>49611088</v>
      </c>
      <c r="P429" s="18">
        <v>49611088</v>
      </c>
      <c r="Q429" s="18">
        <v>100</v>
      </c>
      <c r="R429" s="46" t="s">
        <v>1444</v>
      </c>
    </row>
    <row r="430" spans="1:18" s="5" customFormat="1" ht="64.5" customHeight="1">
      <c r="A430" s="6" t="s">
        <v>892</v>
      </c>
      <c r="B430" s="12" t="s">
        <v>634</v>
      </c>
      <c r="C430" s="12" t="s">
        <v>635</v>
      </c>
      <c r="D430" s="3" t="s">
        <v>230</v>
      </c>
      <c r="E430" s="27">
        <v>0</v>
      </c>
      <c r="F430" s="27">
        <v>0</v>
      </c>
      <c r="G430" s="27">
        <v>0</v>
      </c>
      <c r="H430" s="27">
        <v>33</v>
      </c>
      <c r="I430" s="27">
        <v>5</v>
      </c>
      <c r="J430" s="6" t="s">
        <v>10</v>
      </c>
      <c r="K430" s="27">
        <v>15.15</v>
      </c>
      <c r="L430" s="18">
        <v>0</v>
      </c>
      <c r="M430" s="18">
        <v>0</v>
      </c>
      <c r="N430" s="18">
        <v>0</v>
      </c>
      <c r="O430" s="18">
        <v>50000000</v>
      </c>
      <c r="P430" s="18">
        <v>50000000</v>
      </c>
      <c r="Q430" s="18">
        <v>100</v>
      </c>
      <c r="R430" s="46" t="s">
        <v>893</v>
      </c>
    </row>
    <row r="431" spans="1:18" s="5" customFormat="1" ht="54.75" customHeight="1">
      <c r="A431" s="6" t="s">
        <v>894</v>
      </c>
      <c r="B431" s="12" t="s">
        <v>721</v>
      </c>
      <c r="C431" s="12" t="s">
        <v>722</v>
      </c>
      <c r="D431" s="3" t="s">
        <v>166</v>
      </c>
      <c r="E431" s="27">
        <v>0</v>
      </c>
      <c r="F431" s="27">
        <v>0</v>
      </c>
      <c r="G431" s="27">
        <v>0</v>
      </c>
      <c r="H431" s="27">
        <v>1</v>
      </c>
      <c r="I431" s="27">
        <v>1</v>
      </c>
      <c r="J431" s="6" t="s">
        <v>10</v>
      </c>
      <c r="K431" s="27">
        <v>100</v>
      </c>
      <c r="L431" s="18">
        <v>0</v>
      </c>
      <c r="M431" s="18">
        <v>0</v>
      </c>
      <c r="N431" s="18">
        <v>0</v>
      </c>
      <c r="O431" s="18">
        <v>50000000</v>
      </c>
      <c r="P431" s="18">
        <v>50000000</v>
      </c>
      <c r="Q431" s="18">
        <v>100</v>
      </c>
      <c r="R431" s="46" t="s">
        <v>1283</v>
      </c>
    </row>
    <row r="432" spans="1:18" s="5" customFormat="1" ht="81" customHeight="1">
      <c r="A432" s="6" t="s">
        <v>895</v>
      </c>
      <c r="B432" s="12" t="s">
        <v>632</v>
      </c>
      <c r="C432" s="12" t="s">
        <v>633</v>
      </c>
      <c r="D432" s="3" t="s">
        <v>230</v>
      </c>
      <c r="E432" s="27">
        <v>0</v>
      </c>
      <c r="F432" s="27">
        <v>0</v>
      </c>
      <c r="G432" s="27">
        <v>0</v>
      </c>
      <c r="H432" s="27">
        <v>3</v>
      </c>
      <c r="I432" s="27">
        <v>3</v>
      </c>
      <c r="J432" s="6" t="s">
        <v>10</v>
      </c>
      <c r="K432" s="27">
        <v>100</v>
      </c>
      <c r="L432" s="18">
        <v>0</v>
      </c>
      <c r="M432" s="18">
        <v>0</v>
      </c>
      <c r="N432" s="18">
        <v>0</v>
      </c>
      <c r="O432" s="18">
        <v>50000000</v>
      </c>
      <c r="P432" s="18">
        <v>50000000</v>
      </c>
      <c r="Q432" s="18">
        <v>100</v>
      </c>
      <c r="R432" s="46" t="s">
        <v>1284</v>
      </c>
    </row>
    <row r="433" spans="1:18" s="5" customFormat="1" ht="206.25" customHeight="1">
      <c r="A433" s="6" t="s">
        <v>896</v>
      </c>
      <c r="B433" s="12" t="s">
        <v>632</v>
      </c>
      <c r="C433" s="12" t="s">
        <v>633</v>
      </c>
      <c r="D433" s="3" t="s">
        <v>230</v>
      </c>
      <c r="E433" s="27">
        <v>0</v>
      </c>
      <c r="F433" s="27">
        <v>0</v>
      </c>
      <c r="G433" s="27">
        <v>0</v>
      </c>
      <c r="H433" s="27">
        <v>3</v>
      </c>
      <c r="I433" s="27">
        <v>3</v>
      </c>
      <c r="J433" s="6" t="s">
        <v>10</v>
      </c>
      <c r="K433" s="27">
        <v>100</v>
      </c>
      <c r="L433" s="18">
        <v>0</v>
      </c>
      <c r="M433" s="18">
        <v>0</v>
      </c>
      <c r="N433" s="18">
        <v>0</v>
      </c>
      <c r="O433" s="18">
        <v>49995449</v>
      </c>
      <c r="P433" s="18">
        <v>49995449</v>
      </c>
      <c r="Q433" s="18">
        <v>100</v>
      </c>
      <c r="R433" s="46" t="s">
        <v>1445</v>
      </c>
    </row>
    <row r="434" spans="1:18" s="5" customFormat="1" ht="39" customHeight="1">
      <c r="A434" s="57" t="s">
        <v>897</v>
      </c>
      <c r="B434" s="12" t="s">
        <v>632</v>
      </c>
      <c r="C434" s="12" t="s">
        <v>633</v>
      </c>
      <c r="D434" s="3" t="s">
        <v>230</v>
      </c>
      <c r="E434" s="27">
        <v>0</v>
      </c>
      <c r="F434" s="27">
        <v>0</v>
      </c>
      <c r="G434" s="27">
        <v>0</v>
      </c>
      <c r="H434" s="27">
        <v>10</v>
      </c>
      <c r="I434" s="27">
        <v>10</v>
      </c>
      <c r="J434" s="6" t="s">
        <v>10</v>
      </c>
      <c r="K434" s="27">
        <v>100</v>
      </c>
      <c r="L434" s="62">
        <v>0</v>
      </c>
      <c r="M434" s="62">
        <v>0</v>
      </c>
      <c r="N434" s="62">
        <v>0</v>
      </c>
      <c r="O434" s="62">
        <v>40416250</v>
      </c>
      <c r="P434" s="62">
        <v>40416250</v>
      </c>
      <c r="Q434" s="62">
        <v>100</v>
      </c>
      <c r="R434" s="63" t="s">
        <v>1285</v>
      </c>
    </row>
    <row r="435" spans="1:18" s="5" customFormat="1" ht="136.5" customHeight="1">
      <c r="A435" s="57"/>
      <c r="B435" s="12" t="s">
        <v>855</v>
      </c>
      <c r="C435" s="12" t="s">
        <v>856</v>
      </c>
      <c r="D435" s="3" t="s">
        <v>230</v>
      </c>
      <c r="E435" s="27">
        <v>0</v>
      </c>
      <c r="F435" s="27">
        <v>0</v>
      </c>
      <c r="G435" s="27">
        <v>0</v>
      </c>
      <c r="H435" s="27">
        <v>10</v>
      </c>
      <c r="I435" s="27">
        <v>10</v>
      </c>
      <c r="J435" s="6" t="s">
        <v>10</v>
      </c>
      <c r="K435" s="27">
        <v>100</v>
      </c>
      <c r="L435" s="62"/>
      <c r="M435" s="62"/>
      <c r="N435" s="62"/>
      <c r="O435" s="62"/>
      <c r="P435" s="62"/>
      <c r="Q435" s="62"/>
      <c r="R435" s="63"/>
    </row>
    <row r="436" spans="1:18" s="5" customFormat="1" ht="64.5" customHeight="1">
      <c r="A436" s="6" t="s">
        <v>898</v>
      </c>
      <c r="B436" s="12" t="s">
        <v>636</v>
      </c>
      <c r="C436" s="12" t="s">
        <v>637</v>
      </c>
      <c r="D436" s="3" t="s">
        <v>638</v>
      </c>
      <c r="E436" s="27">
        <v>0</v>
      </c>
      <c r="F436" s="27">
        <v>0</v>
      </c>
      <c r="G436" s="27">
        <v>0</v>
      </c>
      <c r="H436" s="27">
        <v>1</v>
      </c>
      <c r="I436" s="27">
        <v>1</v>
      </c>
      <c r="J436" s="6" t="s">
        <v>10</v>
      </c>
      <c r="K436" s="27">
        <v>100</v>
      </c>
      <c r="L436" s="18">
        <v>0</v>
      </c>
      <c r="M436" s="18">
        <v>0</v>
      </c>
      <c r="N436" s="18">
        <v>0</v>
      </c>
      <c r="O436" s="18">
        <v>50000000</v>
      </c>
      <c r="P436" s="18">
        <v>50000000</v>
      </c>
      <c r="Q436" s="18">
        <v>100</v>
      </c>
      <c r="R436" s="46" t="s">
        <v>1446</v>
      </c>
    </row>
    <row r="437" spans="1:18" s="5" customFormat="1" ht="95.25" customHeight="1">
      <c r="A437" s="6" t="s">
        <v>899</v>
      </c>
      <c r="B437" s="12" t="s">
        <v>828</v>
      </c>
      <c r="C437" s="12" t="s">
        <v>829</v>
      </c>
      <c r="D437" s="3" t="s">
        <v>230</v>
      </c>
      <c r="E437" s="27">
        <v>0</v>
      </c>
      <c r="F437" s="27">
        <v>0</v>
      </c>
      <c r="G437" s="27">
        <v>0</v>
      </c>
      <c r="H437" s="27">
        <v>20</v>
      </c>
      <c r="I437" s="27">
        <v>20</v>
      </c>
      <c r="J437" s="6" t="s">
        <v>10</v>
      </c>
      <c r="K437" s="27">
        <v>100</v>
      </c>
      <c r="L437" s="18">
        <v>0</v>
      </c>
      <c r="M437" s="18">
        <v>0</v>
      </c>
      <c r="N437" s="18">
        <v>0</v>
      </c>
      <c r="O437" s="18">
        <v>50000000</v>
      </c>
      <c r="P437" s="18">
        <v>50000000</v>
      </c>
      <c r="Q437" s="18">
        <v>100</v>
      </c>
      <c r="R437" s="46" t="s">
        <v>1447</v>
      </c>
    </row>
    <row r="438" spans="1:18" s="5" customFormat="1" ht="166.5" customHeight="1">
      <c r="A438" s="6" t="s">
        <v>900</v>
      </c>
      <c r="B438" s="12" t="s">
        <v>634</v>
      </c>
      <c r="C438" s="12" t="s">
        <v>635</v>
      </c>
      <c r="D438" s="3" t="s">
        <v>230</v>
      </c>
      <c r="E438" s="27">
        <v>0</v>
      </c>
      <c r="F438" s="27">
        <v>0</v>
      </c>
      <c r="G438" s="27">
        <v>0</v>
      </c>
      <c r="H438" s="27">
        <v>5</v>
      </c>
      <c r="I438" s="27">
        <v>5</v>
      </c>
      <c r="J438" s="6" t="s">
        <v>10</v>
      </c>
      <c r="K438" s="27">
        <v>100</v>
      </c>
      <c r="L438" s="18">
        <v>0</v>
      </c>
      <c r="M438" s="18">
        <v>0</v>
      </c>
      <c r="N438" s="18">
        <v>0</v>
      </c>
      <c r="O438" s="18">
        <v>50000000</v>
      </c>
      <c r="P438" s="18">
        <v>50000000</v>
      </c>
      <c r="Q438" s="18">
        <v>100</v>
      </c>
      <c r="R438" s="46" t="s">
        <v>1448</v>
      </c>
    </row>
    <row r="439" spans="1:18" s="5" customFormat="1" ht="133.5" customHeight="1">
      <c r="A439" s="6" t="s">
        <v>901</v>
      </c>
      <c r="B439" s="12" t="s">
        <v>645</v>
      </c>
      <c r="C439" s="12" t="s">
        <v>646</v>
      </c>
      <c r="D439" s="3" t="s">
        <v>230</v>
      </c>
      <c r="E439" s="27">
        <v>0</v>
      </c>
      <c r="F439" s="27">
        <v>0</v>
      </c>
      <c r="G439" s="27">
        <v>0</v>
      </c>
      <c r="H439" s="27">
        <v>5</v>
      </c>
      <c r="I439" s="27">
        <v>5</v>
      </c>
      <c r="J439" s="6" t="s">
        <v>10</v>
      </c>
      <c r="K439" s="27">
        <v>100</v>
      </c>
      <c r="L439" s="18">
        <v>0</v>
      </c>
      <c r="M439" s="18">
        <v>0</v>
      </c>
      <c r="N439" s="18">
        <v>0</v>
      </c>
      <c r="O439" s="18">
        <v>50000000</v>
      </c>
      <c r="P439" s="18">
        <v>50000000</v>
      </c>
      <c r="Q439" s="18">
        <v>100</v>
      </c>
      <c r="R439" s="46" t="s">
        <v>1449</v>
      </c>
    </row>
    <row r="440" spans="1:18" s="5" customFormat="1" ht="59.25" customHeight="1">
      <c r="A440" s="57" t="s">
        <v>902</v>
      </c>
      <c r="B440" s="12" t="s">
        <v>903</v>
      </c>
      <c r="C440" s="12" t="s">
        <v>904</v>
      </c>
      <c r="D440" s="3" t="s">
        <v>905</v>
      </c>
      <c r="E440" s="27">
        <v>1000</v>
      </c>
      <c r="F440" s="27">
        <v>1000</v>
      </c>
      <c r="G440" s="27">
        <v>100</v>
      </c>
      <c r="H440" s="27">
        <v>2000</v>
      </c>
      <c r="I440" s="27">
        <v>2000</v>
      </c>
      <c r="J440" s="6" t="s">
        <v>10</v>
      </c>
      <c r="K440" s="27">
        <v>100</v>
      </c>
      <c r="L440" s="62">
        <v>100000000</v>
      </c>
      <c r="M440" s="62">
        <v>100000000</v>
      </c>
      <c r="N440" s="62">
        <v>100</v>
      </c>
      <c r="O440" s="62">
        <v>150000000</v>
      </c>
      <c r="P440" s="62">
        <v>150000000</v>
      </c>
      <c r="Q440" s="62">
        <v>100</v>
      </c>
      <c r="R440" s="63" t="s">
        <v>1450</v>
      </c>
    </row>
    <row r="441" spans="1:18" s="5" customFormat="1" ht="64.5" customHeight="1">
      <c r="A441" s="57"/>
      <c r="B441" s="12" t="s">
        <v>906</v>
      </c>
      <c r="C441" s="12" t="s">
        <v>907</v>
      </c>
      <c r="D441" s="3" t="s">
        <v>275</v>
      </c>
      <c r="E441" s="27">
        <v>0.5</v>
      </c>
      <c r="F441" s="27">
        <v>0.5</v>
      </c>
      <c r="G441" s="27">
        <v>100</v>
      </c>
      <c r="H441" s="27">
        <v>1</v>
      </c>
      <c r="I441" s="27">
        <v>1</v>
      </c>
      <c r="J441" s="6" t="s">
        <v>10</v>
      </c>
      <c r="K441" s="27">
        <v>100</v>
      </c>
      <c r="L441" s="62"/>
      <c r="M441" s="62"/>
      <c r="N441" s="62"/>
      <c r="O441" s="62"/>
      <c r="P441" s="62"/>
      <c r="Q441" s="62"/>
      <c r="R441" s="63"/>
    </row>
    <row r="442" spans="1:18" s="5" customFormat="1" ht="76.5" customHeight="1">
      <c r="A442" s="57"/>
      <c r="B442" s="12" t="s">
        <v>908</v>
      </c>
      <c r="C442" s="12" t="s">
        <v>909</v>
      </c>
      <c r="D442" s="3" t="s">
        <v>910</v>
      </c>
      <c r="E442" s="27">
        <v>4</v>
      </c>
      <c r="F442" s="27">
        <v>4</v>
      </c>
      <c r="G442" s="27">
        <v>100</v>
      </c>
      <c r="H442" s="27">
        <v>4</v>
      </c>
      <c r="I442" s="27">
        <v>4</v>
      </c>
      <c r="J442" s="6" t="s">
        <v>10</v>
      </c>
      <c r="K442" s="27">
        <v>100</v>
      </c>
      <c r="L442" s="62"/>
      <c r="M442" s="62"/>
      <c r="N442" s="62"/>
      <c r="O442" s="62"/>
      <c r="P442" s="62"/>
      <c r="Q442" s="62"/>
      <c r="R442" s="63"/>
    </row>
    <row r="443" spans="1:18" s="5" customFormat="1" ht="69" customHeight="1">
      <c r="A443" s="57" t="s">
        <v>911</v>
      </c>
      <c r="B443" s="12" t="s">
        <v>912</v>
      </c>
      <c r="C443" s="12" t="s">
        <v>913</v>
      </c>
      <c r="D443" s="3" t="s">
        <v>230</v>
      </c>
      <c r="E443" s="27">
        <v>250</v>
      </c>
      <c r="F443" s="27">
        <v>250</v>
      </c>
      <c r="G443" s="27">
        <v>100</v>
      </c>
      <c r="H443" s="27">
        <v>250</v>
      </c>
      <c r="I443" s="27">
        <v>250</v>
      </c>
      <c r="J443" s="6" t="s">
        <v>10</v>
      </c>
      <c r="K443" s="27">
        <v>100</v>
      </c>
      <c r="L443" s="62">
        <v>5169974508</v>
      </c>
      <c r="M443" s="62">
        <v>5124138402</v>
      </c>
      <c r="N443" s="62">
        <v>99.11</v>
      </c>
      <c r="O443" s="62">
        <v>5552715295</v>
      </c>
      <c r="P443" s="62">
        <v>5502794158.9</v>
      </c>
      <c r="Q443" s="62">
        <v>99.1</v>
      </c>
      <c r="R443" s="63" t="s">
        <v>1451</v>
      </c>
    </row>
    <row r="444" spans="1:18" s="5" customFormat="1" ht="54.75" customHeight="1">
      <c r="A444" s="57"/>
      <c r="B444" s="12" t="s">
        <v>724</v>
      </c>
      <c r="C444" s="12" t="s">
        <v>725</v>
      </c>
      <c r="D444" s="3" t="s">
        <v>230</v>
      </c>
      <c r="E444" s="27">
        <v>150</v>
      </c>
      <c r="F444" s="27">
        <v>100</v>
      </c>
      <c r="G444" s="27">
        <v>66.67</v>
      </c>
      <c r="H444" s="27">
        <v>150</v>
      </c>
      <c r="I444" s="27">
        <v>100</v>
      </c>
      <c r="J444" s="6" t="s">
        <v>10</v>
      </c>
      <c r="K444" s="27">
        <v>66.67</v>
      </c>
      <c r="L444" s="62"/>
      <c r="M444" s="62"/>
      <c r="N444" s="62"/>
      <c r="O444" s="62"/>
      <c r="P444" s="62"/>
      <c r="Q444" s="62"/>
      <c r="R444" s="63"/>
    </row>
    <row r="445" spans="1:18" s="5" customFormat="1" ht="51" customHeight="1">
      <c r="A445" s="57"/>
      <c r="B445" s="12" t="s">
        <v>729</v>
      </c>
      <c r="C445" s="12" t="s">
        <v>730</v>
      </c>
      <c r="D445" s="3" t="s">
        <v>230</v>
      </c>
      <c r="E445" s="27">
        <v>1791</v>
      </c>
      <c r="F445" s="27">
        <v>1152.97</v>
      </c>
      <c r="G445" s="27">
        <v>64.38</v>
      </c>
      <c r="H445" s="27">
        <v>1841</v>
      </c>
      <c r="I445" s="27">
        <v>1202.97</v>
      </c>
      <c r="J445" s="6" t="s">
        <v>10</v>
      </c>
      <c r="K445" s="27">
        <v>65.34</v>
      </c>
      <c r="L445" s="62"/>
      <c r="M445" s="62"/>
      <c r="N445" s="62"/>
      <c r="O445" s="62"/>
      <c r="P445" s="62"/>
      <c r="Q445" s="62"/>
      <c r="R445" s="63"/>
    </row>
    <row r="446" spans="1:18" s="5" customFormat="1" ht="207" customHeight="1">
      <c r="A446" s="6" t="s">
        <v>914</v>
      </c>
      <c r="B446" s="12" t="s">
        <v>731</v>
      </c>
      <c r="C446" s="12" t="s">
        <v>732</v>
      </c>
      <c r="D446" s="3" t="s">
        <v>230</v>
      </c>
      <c r="E446" s="27">
        <v>1530</v>
      </c>
      <c r="F446" s="27">
        <v>3450</v>
      </c>
      <c r="G446" s="27">
        <v>100</v>
      </c>
      <c r="H446" s="27">
        <v>1530</v>
      </c>
      <c r="I446" s="27">
        <v>4266</v>
      </c>
      <c r="J446" s="6" t="s">
        <v>10</v>
      </c>
      <c r="K446" s="27">
        <v>100</v>
      </c>
      <c r="L446" s="18">
        <v>1557430000</v>
      </c>
      <c r="M446" s="18">
        <v>1556011079</v>
      </c>
      <c r="N446" s="18">
        <v>99.91</v>
      </c>
      <c r="O446" s="18">
        <v>2927430000</v>
      </c>
      <c r="P446" s="18">
        <v>2911154386</v>
      </c>
      <c r="Q446" s="18">
        <v>99.44</v>
      </c>
      <c r="R446" s="46" t="s">
        <v>1452</v>
      </c>
    </row>
    <row r="447" spans="1:18" s="5" customFormat="1" ht="48.75" customHeight="1">
      <c r="A447" s="57" t="s">
        <v>915</v>
      </c>
      <c r="B447" s="12" t="s">
        <v>916</v>
      </c>
      <c r="C447" s="12" t="s">
        <v>917</v>
      </c>
      <c r="D447" s="3" t="s">
        <v>230</v>
      </c>
      <c r="E447" s="27">
        <v>15</v>
      </c>
      <c r="F447" s="27">
        <v>0</v>
      </c>
      <c r="G447" s="27">
        <v>0</v>
      </c>
      <c r="H447" s="27">
        <v>15</v>
      </c>
      <c r="I447" s="27">
        <v>0</v>
      </c>
      <c r="J447" s="6" t="s">
        <v>10</v>
      </c>
      <c r="K447" s="27">
        <v>0</v>
      </c>
      <c r="L447" s="62">
        <v>230000000</v>
      </c>
      <c r="M447" s="62">
        <v>228073243</v>
      </c>
      <c r="N447" s="62">
        <v>99.16</v>
      </c>
      <c r="O447" s="62">
        <v>967175814</v>
      </c>
      <c r="P447" s="62">
        <v>778396243</v>
      </c>
      <c r="Q447" s="62">
        <v>80.48</v>
      </c>
      <c r="R447" s="63" t="s">
        <v>1453</v>
      </c>
    </row>
    <row r="448" spans="1:18" s="5" customFormat="1" ht="126" customHeight="1">
      <c r="A448" s="57"/>
      <c r="B448" s="12" t="s">
        <v>729</v>
      </c>
      <c r="C448" s="12" t="s">
        <v>730</v>
      </c>
      <c r="D448" s="3" t="s">
        <v>230</v>
      </c>
      <c r="E448" s="27">
        <v>0</v>
      </c>
      <c r="F448" s="27">
        <v>0</v>
      </c>
      <c r="G448" s="27">
        <v>0</v>
      </c>
      <c r="H448" s="27">
        <v>70</v>
      </c>
      <c r="I448" s="27">
        <v>17</v>
      </c>
      <c r="J448" s="6" t="s">
        <v>10</v>
      </c>
      <c r="K448" s="27">
        <v>24.29</v>
      </c>
      <c r="L448" s="62"/>
      <c r="M448" s="62"/>
      <c r="N448" s="62"/>
      <c r="O448" s="62"/>
      <c r="P448" s="62"/>
      <c r="Q448" s="62"/>
      <c r="R448" s="63"/>
    </row>
    <row r="449" spans="1:18" s="5" customFormat="1" ht="59.25" customHeight="1">
      <c r="A449" s="57" t="s">
        <v>918</v>
      </c>
      <c r="B449" s="12" t="s">
        <v>775</v>
      </c>
      <c r="C449" s="12" t="s">
        <v>776</v>
      </c>
      <c r="D449" s="3" t="s">
        <v>230</v>
      </c>
      <c r="E449" s="27">
        <v>250</v>
      </c>
      <c r="F449" s="27">
        <v>0</v>
      </c>
      <c r="G449" s="27">
        <v>0</v>
      </c>
      <c r="H449" s="27">
        <v>350</v>
      </c>
      <c r="I449" s="27">
        <v>100</v>
      </c>
      <c r="J449" s="6" t="s">
        <v>10</v>
      </c>
      <c r="K449" s="27">
        <v>28.57</v>
      </c>
      <c r="L449" s="62">
        <v>2500000000</v>
      </c>
      <c r="M449" s="62">
        <v>2313000000</v>
      </c>
      <c r="N449" s="62">
        <v>92.52</v>
      </c>
      <c r="O449" s="62">
        <v>5000000000</v>
      </c>
      <c r="P449" s="62">
        <v>4812999998</v>
      </c>
      <c r="Q449" s="62">
        <v>96.26</v>
      </c>
      <c r="R449" s="63" t="s">
        <v>1454</v>
      </c>
    </row>
    <row r="450" spans="1:18" s="5" customFormat="1" ht="127.5" customHeight="1">
      <c r="A450" s="57"/>
      <c r="B450" s="12" t="s">
        <v>729</v>
      </c>
      <c r="C450" s="12" t="s">
        <v>730</v>
      </c>
      <c r="D450" s="3" t="s">
        <v>230</v>
      </c>
      <c r="E450" s="27">
        <v>150</v>
      </c>
      <c r="F450" s="27">
        <v>0</v>
      </c>
      <c r="G450" s="27">
        <v>0</v>
      </c>
      <c r="H450" s="27">
        <v>617</v>
      </c>
      <c r="I450" s="27">
        <v>330</v>
      </c>
      <c r="J450" s="6" t="s">
        <v>10</v>
      </c>
      <c r="K450" s="27">
        <v>53.48</v>
      </c>
      <c r="L450" s="62"/>
      <c r="M450" s="62"/>
      <c r="N450" s="62"/>
      <c r="O450" s="62"/>
      <c r="P450" s="62"/>
      <c r="Q450" s="62"/>
      <c r="R450" s="63"/>
    </row>
    <row r="451" spans="1:18" s="5" customFormat="1" ht="60.75" customHeight="1">
      <c r="A451" s="6" t="s">
        <v>919</v>
      </c>
      <c r="B451" s="12" t="s">
        <v>920</v>
      </c>
      <c r="C451" s="12" t="s">
        <v>921</v>
      </c>
      <c r="D451" s="3" t="s">
        <v>14</v>
      </c>
      <c r="E451" s="27">
        <v>40</v>
      </c>
      <c r="F451" s="27">
        <v>0</v>
      </c>
      <c r="G451" s="27">
        <v>0</v>
      </c>
      <c r="H451" s="27">
        <v>40</v>
      </c>
      <c r="I451" s="27">
        <v>0</v>
      </c>
      <c r="J451" s="6" t="s">
        <v>10</v>
      </c>
      <c r="K451" s="27">
        <v>0</v>
      </c>
      <c r="L451" s="18">
        <v>462000000</v>
      </c>
      <c r="M451" s="18">
        <v>446425041</v>
      </c>
      <c r="N451" s="18">
        <v>96.63</v>
      </c>
      <c r="O451" s="18">
        <v>462000000</v>
      </c>
      <c r="P451" s="18">
        <v>446425041</v>
      </c>
      <c r="Q451" s="18">
        <v>96.63</v>
      </c>
      <c r="R451" s="46" t="s">
        <v>1455</v>
      </c>
    </row>
    <row r="452" spans="1:18" s="7" customFormat="1" ht="15" customHeight="1">
      <c r="A452" s="64" t="s">
        <v>922</v>
      </c>
      <c r="B452" s="64"/>
      <c r="C452" s="64"/>
      <c r="D452" s="64"/>
      <c r="E452" s="64"/>
      <c r="F452" s="64"/>
      <c r="G452" s="64"/>
      <c r="H452" s="64"/>
      <c r="I452" s="64"/>
      <c r="J452" s="64"/>
      <c r="K452" s="64"/>
      <c r="L452" s="64"/>
      <c r="M452" s="64"/>
      <c r="N452" s="64"/>
      <c r="O452" s="64"/>
      <c r="P452" s="64"/>
      <c r="Q452" s="64"/>
      <c r="R452" s="65"/>
    </row>
    <row r="453" spans="1:18" s="5" customFormat="1" ht="66" customHeight="1">
      <c r="A453" s="57" t="s">
        <v>168</v>
      </c>
      <c r="B453" s="12" t="s">
        <v>923</v>
      </c>
      <c r="C453" s="12" t="s">
        <v>924</v>
      </c>
      <c r="D453" s="3" t="s">
        <v>925</v>
      </c>
      <c r="E453" s="27">
        <v>100</v>
      </c>
      <c r="F453" s="27">
        <v>101</v>
      </c>
      <c r="G453" s="27">
        <v>100</v>
      </c>
      <c r="H453" s="27">
        <v>100</v>
      </c>
      <c r="I453" s="27">
        <v>101</v>
      </c>
      <c r="J453" s="6" t="s">
        <v>10</v>
      </c>
      <c r="K453" s="27">
        <v>100</v>
      </c>
      <c r="L453" s="62">
        <v>65804900</v>
      </c>
      <c r="M453" s="62">
        <v>63510414</v>
      </c>
      <c r="N453" s="62">
        <v>96.51</v>
      </c>
      <c r="O453" s="62">
        <v>65804900</v>
      </c>
      <c r="P453" s="62">
        <v>63510414</v>
      </c>
      <c r="Q453" s="62">
        <v>96.51</v>
      </c>
      <c r="R453" s="63" t="s">
        <v>1456</v>
      </c>
    </row>
    <row r="454" spans="1:18" s="5" customFormat="1" ht="56.25" customHeight="1">
      <c r="A454" s="57"/>
      <c r="B454" s="12" t="s">
        <v>926</v>
      </c>
      <c r="C454" s="12" t="s">
        <v>927</v>
      </c>
      <c r="D454" s="3" t="s">
        <v>166</v>
      </c>
      <c r="E454" s="27">
        <v>50</v>
      </c>
      <c r="F454" s="27">
        <v>53</v>
      </c>
      <c r="G454" s="27">
        <v>100</v>
      </c>
      <c r="H454" s="27">
        <v>50</v>
      </c>
      <c r="I454" s="27">
        <v>53</v>
      </c>
      <c r="J454" s="6" t="s">
        <v>10</v>
      </c>
      <c r="K454" s="27">
        <v>100</v>
      </c>
      <c r="L454" s="62"/>
      <c r="M454" s="62"/>
      <c r="N454" s="62"/>
      <c r="O454" s="62"/>
      <c r="P454" s="62"/>
      <c r="Q454" s="62"/>
      <c r="R454" s="63"/>
    </row>
    <row r="455" spans="1:18" s="5" customFormat="1" ht="61.5" customHeight="1">
      <c r="A455" s="58" t="s">
        <v>193</v>
      </c>
      <c r="B455" s="12" t="s">
        <v>928</v>
      </c>
      <c r="C455" s="12" t="s">
        <v>929</v>
      </c>
      <c r="D455" s="3" t="s">
        <v>930</v>
      </c>
      <c r="E455" s="27">
        <v>600</v>
      </c>
      <c r="F455" s="27">
        <v>610.12</v>
      </c>
      <c r="G455" s="27">
        <v>100</v>
      </c>
      <c r="H455" s="27">
        <v>710</v>
      </c>
      <c r="I455" s="27">
        <v>41019.86</v>
      </c>
      <c r="J455" s="6" t="s">
        <v>10</v>
      </c>
      <c r="K455" s="27">
        <v>100</v>
      </c>
      <c r="L455" s="51">
        <v>284987680</v>
      </c>
      <c r="M455" s="51">
        <v>256706662</v>
      </c>
      <c r="N455" s="51">
        <v>90.08</v>
      </c>
      <c r="O455" s="51">
        <v>1348080958</v>
      </c>
      <c r="P455" s="51">
        <v>1227439745</v>
      </c>
      <c r="Q455" s="51">
        <v>91.05</v>
      </c>
      <c r="R455" s="54" t="s">
        <v>1457</v>
      </c>
    </row>
    <row r="456" spans="1:18" s="5" customFormat="1" ht="64.5" customHeight="1">
      <c r="A456" s="59"/>
      <c r="B456" s="12" t="s">
        <v>931</v>
      </c>
      <c r="C456" s="12" t="s">
        <v>932</v>
      </c>
      <c r="D456" s="3" t="s">
        <v>930</v>
      </c>
      <c r="E456" s="27">
        <v>1500</v>
      </c>
      <c r="F456" s="27">
        <v>3769.17</v>
      </c>
      <c r="G456" s="27">
        <v>100</v>
      </c>
      <c r="H456" s="27">
        <v>3520</v>
      </c>
      <c r="I456" s="27">
        <v>75630.21</v>
      </c>
      <c r="J456" s="6" t="s">
        <v>10</v>
      </c>
      <c r="K456" s="27">
        <v>100</v>
      </c>
      <c r="L456" s="52"/>
      <c r="M456" s="52"/>
      <c r="N456" s="52"/>
      <c r="O456" s="52"/>
      <c r="P456" s="52"/>
      <c r="Q456" s="52"/>
      <c r="R456" s="55"/>
    </row>
    <row r="457" spans="1:18" s="5" customFormat="1" ht="48.75" customHeight="1">
      <c r="A457" s="60"/>
      <c r="B457" s="12" t="s">
        <v>923</v>
      </c>
      <c r="C457" s="12" t="s">
        <v>924</v>
      </c>
      <c r="D457" s="3" t="s">
        <v>925</v>
      </c>
      <c r="E457" s="27">
        <v>0</v>
      </c>
      <c r="F457" s="27">
        <v>0</v>
      </c>
      <c r="G457" s="27">
        <v>0</v>
      </c>
      <c r="H457" s="27">
        <v>130</v>
      </c>
      <c r="I457" s="27">
        <v>522</v>
      </c>
      <c r="J457" s="6" t="s">
        <v>10</v>
      </c>
      <c r="K457" s="27">
        <v>100</v>
      </c>
      <c r="L457" s="53"/>
      <c r="M457" s="53"/>
      <c r="N457" s="53"/>
      <c r="O457" s="53"/>
      <c r="P457" s="53"/>
      <c r="Q457" s="53"/>
      <c r="R457" s="56"/>
    </row>
    <row r="458" spans="1:18" s="5" customFormat="1" ht="296.25" customHeight="1">
      <c r="A458" s="6" t="s">
        <v>362</v>
      </c>
      <c r="B458" s="12" t="s">
        <v>933</v>
      </c>
      <c r="C458" s="12" t="s">
        <v>934</v>
      </c>
      <c r="D458" s="3" t="s">
        <v>826</v>
      </c>
      <c r="E458" s="27">
        <v>370</v>
      </c>
      <c r="F458" s="27">
        <v>584</v>
      </c>
      <c r="G458" s="27">
        <v>100</v>
      </c>
      <c r="H458" s="27">
        <v>690</v>
      </c>
      <c r="I458" s="27">
        <v>1070</v>
      </c>
      <c r="J458" s="6" t="s">
        <v>10</v>
      </c>
      <c r="K458" s="27">
        <v>100</v>
      </c>
      <c r="L458" s="18">
        <v>212251810</v>
      </c>
      <c r="M458" s="18">
        <v>203699238</v>
      </c>
      <c r="N458" s="18">
        <v>95.97</v>
      </c>
      <c r="O458" s="18">
        <v>348401810</v>
      </c>
      <c r="P458" s="18">
        <v>339849221</v>
      </c>
      <c r="Q458" s="18">
        <v>97.55</v>
      </c>
      <c r="R458" s="46" t="s">
        <v>1458</v>
      </c>
    </row>
    <row r="459" spans="1:18" s="5" customFormat="1" ht="96">
      <c r="A459" s="6" t="s">
        <v>935</v>
      </c>
      <c r="B459" s="12" t="s">
        <v>936</v>
      </c>
      <c r="C459" s="12" t="s">
        <v>937</v>
      </c>
      <c r="D459" s="3" t="s">
        <v>137</v>
      </c>
      <c r="E459" s="27">
        <v>0</v>
      </c>
      <c r="F459" s="27">
        <v>0</v>
      </c>
      <c r="G459" s="27">
        <v>0</v>
      </c>
      <c r="H459" s="27">
        <v>1</v>
      </c>
      <c r="I459" s="27">
        <v>2</v>
      </c>
      <c r="J459" s="6" t="s">
        <v>10</v>
      </c>
      <c r="K459" s="27">
        <v>100</v>
      </c>
      <c r="L459" s="18">
        <v>0</v>
      </c>
      <c r="M459" s="18">
        <v>0</v>
      </c>
      <c r="N459" s="18">
        <v>0</v>
      </c>
      <c r="O459" s="18">
        <v>62001674</v>
      </c>
      <c r="P459" s="18">
        <v>62001673.8</v>
      </c>
      <c r="Q459" s="18">
        <v>100</v>
      </c>
      <c r="R459" s="46" t="s">
        <v>1286</v>
      </c>
    </row>
    <row r="460" spans="1:18" s="5" customFormat="1" ht="81" customHeight="1">
      <c r="A460" s="6" t="s">
        <v>938</v>
      </c>
      <c r="B460" s="12" t="s">
        <v>939</v>
      </c>
      <c r="C460" s="12" t="s">
        <v>940</v>
      </c>
      <c r="D460" s="3" t="s">
        <v>941</v>
      </c>
      <c r="E460" s="27">
        <v>0</v>
      </c>
      <c r="F460" s="27">
        <v>0</v>
      </c>
      <c r="G460" s="27">
        <v>0</v>
      </c>
      <c r="H460" s="27">
        <v>10</v>
      </c>
      <c r="I460" s="27">
        <v>10</v>
      </c>
      <c r="J460" s="6" t="s">
        <v>10</v>
      </c>
      <c r="K460" s="27">
        <v>100</v>
      </c>
      <c r="L460" s="18">
        <v>0</v>
      </c>
      <c r="M460" s="18">
        <v>0</v>
      </c>
      <c r="N460" s="18">
        <v>0</v>
      </c>
      <c r="O460" s="18">
        <v>85000000</v>
      </c>
      <c r="P460" s="18">
        <v>84903344</v>
      </c>
      <c r="Q460" s="18">
        <v>99.89</v>
      </c>
      <c r="R460" s="46" t="s">
        <v>1459</v>
      </c>
    </row>
    <row r="461" spans="1:18" s="5" customFormat="1" ht="78.75" customHeight="1">
      <c r="A461" s="6" t="s">
        <v>942</v>
      </c>
      <c r="B461" s="12" t="s">
        <v>943</v>
      </c>
      <c r="C461" s="12" t="s">
        <v>944</v>
      </c>
      <c r="D461" s="3" t="s">
        <v>14</v>
      </c>
      <c r="E461" s="27">
        <v>0</v>
      </c>
      <c r="F461" s="27">
        <v>0</v>
      </c>
      <c r="G461" s="27">
        <v>0</v>
      </c>
      <c r="H461" s="27">
        <v>65</v>
      </c>
      <c r="I461" s="27">
        <v>65</v>
      </c>
      <c r="J461" s="6" t="s">
        <v>10</v>
      </c>
      <c r="K461" s="27">
        <v>100</v>
      </c>
      <c r="L461" s="18">
        <v>0</v>
      </c>
      <c r="M461" s="18">
        <v>0</v>
      </c>
      <c r="N461" s="18">
        <v>0</v>
      </c>
      <c r="O461" s="18">
        <v>1222000000</v>
      </c>
      <c r="P461" s="18">
        <v>1216827377.5</v>
      </c>
      <c r="Q461" s="18">
        <v>99.58</v>
      </c>
      <c r="R461" s="46" t="s">
        <v>1460</v>
      </c>
    </row>
    <row r="462" spans="1:18" s="5" customFormat="1" ht="48.75" customHeight="1">
      <c r="A462" s="57" t="s">
        <v>945</v>
      </c>
      <c r="B462" s="12" t="s">
        <v>946</v>
      </c>
      <c r="C462" s="12" t="s">
        <v>947</v>
      </c>
      <c r="D462" s="3" t="s">
        <v>948</v>
      </c>
      <c r="E462" s="27">
        <v>0</v>
      </c>
      <c r="F462" s="27">
        <v>0</v>
      </c>
      <c r="G462" s="27">
        <v>0</v>
      </c>
      <c r="H462" s="27">
        <v>10</v>
      </c>
      <c r="I462" s="27">
        <v>14</v>
      </c>
      <c r="J462" s="6" t="s">
        <v>10</v>
      </c>
      <c r="K462" s="27">
        <v>100</v>
      </c>
      <c r="L462" s="62">
        <v>0</v>
      </c>
      <c r="M462" s="62">
        <v>0</v>
      </c>
      <c r="N462" s="62">
        <v>0</v>
      </c>
      <c r="O462" s="62">
        <v>1600000000</v>
      </c>
      <c r="P462" s="62">
        <v>1597703371</v>
      </c>
      <c r="Q462" s="62">
        <v>99.86</v>
      </c>
      <c r="R462" s="63" t="s">
        <v>1461</v>
      </c>
    </row>
    <row r="463" spans="1:18" s="5" customFormat="1" ht="188.25" customHeight="1">
      <c r="A463" s="57"/>
      <c r="B463" s="12" t="s">
        <v>916</v>
      </c>
      <c r="C463" s="12" t="s">
        <v>917</v>
      </c>
      <c r="D463" s="3" t="s">
        <v>230</v>
      </c>
      <c r="E463" s="27">
        <v>0</v>
      </c>
      <c r="F463" s="27">
        <v>0</v>
      </c>
      <c r="G463" s="27">
        <v>0</v>
      </c>
      <c r="H463" s="27">
        <v>125</v>
      </c>
      <c r="I463" s="27">
        <v>135</v>
      </c>
      <c r="J463" s="6" t="s">
        <v>10</v>
      </c>
      <c r="K463" s="27">
        <v>100</v>
      </c>
      <c r="L463" s="62"/>
      <c r="M463" s="62"/>
      <c r="N463" s="62"/>
      <c r="O463" s="62"/>
      <c r="P463" s="62"/>
      <c r="Q463" s="62"/>
      <c r="R463" s="63"/>
    </row>
    <row r="464" spans="1:18" s="5" customFormat="1" ht="56.25" customHeight="1">
      <c r="A464" s="57" t="s">
        <v>949</v>
      </c>
      <c r="B464" s="12" t="s">
        <v>950</v>
      </c>
      <c r="C464" s="12" t="s">
        <v>951</v>
      </c>
      <c r="D464" s="3" t="s">
        <v>230</v>
      </c>
      <c r="E464" s="27">
        <v>0</v>
      </c>
      <c r="F464" s="27">
        <v>0</v>
      </c>
      <c r="G464" s="27">
        <v>0</v>
      </c>
      <c r="H464" s="27">
        <v>50</v>
      </c>
      <c r="I464" s="27">
        <v>39</v>
      </c>
      <c r="J464" s="6" t="s">
        <v>10</v>
      </c>
      <c r="K464" s="27">
        <v>78</v>
      </c>
      <c r="L464" s="62">
        <v>280340000</v>
      </c>
      <c r="M464" s="62">
        <v>280340000</v>
      </c>
      <c r="N464" s="62">
        <v>100</v>
      </c>
      <c r="O464" s="62">
        <v>1201340000</v>
      </c>
      <c r="P464" s="62">
        <v>1188939996</v>
      </c>
      <c r="Q464" s="62">
        <v>98.97</v>
      </c>
      <c r="R464" s="63" t="s">
        <v>1462</v>
      </c>
    </row>
    <row r="465" spans="1:18" s="5" customFormat="1" ht="73.5" customHeight="1">
      <c r="A465" s="57"/>
      <c r="B465" s="12" t="s">
        <v>952</v>
      </c>
      <c r="C465" s="12" t="s">
        <v>953</v>
      </c>
      <c r="D465" s="3" t="s">
        <v>230</v>
      </c>
      <c r="E465" s="27">
        <v>0</v>
      </c>
      <c r="F465" s="27">
        <v>0</v>
      </c>
      <c r="G465" s="27">
        <v>0</v>
      </c>
      <c r="H465" s="27">
        <v>2075</v>
      </c>
      <c r="I465" s="27">
        <v>4575</v>
      </c>
      <c r="J465" s="6" t="s">
        <v>10</v>
      </c>
      <c r="K465" s="27">
        <v>100</v>
      </c>
      <c r="L465" s="62"/>
      <c r="M465" s="62"/>
      <c r="N465" s="62"/>
      <c r="O465" s="62"/>
      <c r="P465" s="62"/>
      <c r="Q465" s="62"/>
      <c r="R465" s="63"/>
    </row>
    <row r="466" spans="1:18" s="5" customFormat="1" ht="63.75" customHeight="1">
      <c r="A466" s="57"/>
      <c r="B466" s="12" t="s">
        <v>954</v>
      </c>
      <c r="C466" s="12" t="s">
        <v>955</v>
      </c>
      <c r="D466" s="3" t="s">
        <v>230</v>
      </c>
      <c r="E466" s="27">
        <v>0</v>
      </c>
      <c r="F466" s="27">
        <v>0</v>
      </c>
      <c r="G466" s="27">
        <v>0</v>
      </c>
      <c r="H466" s="27">
        <v>500</v>
      </c>
      <c r="I466" s="27">
        <v>533</v>
      </c>
      <c r="J466" s="6" t="s">
        <v>10</v>
      </c>
      <c r="K466" s="27">
        <v>100</v>
      </c>
      <c r="L466" s="62"/>
      <c r="M466" s="62"/>
      <c r="N466" s="62"/>
      <c r="O466" s="62"/>
      <c r="P466" s="62"/>
      <c r="Q466" s="62"/>
      <c r="R466" s="63"/>
    </row>
    <row r="467" spans="1:18" s="5" customFormat="1" ht="53.25" customHeight="1">
      <c r="A467" s="57"/>
      <c r="B467" s="12" t="s">
        <v>956</v>
      </c>
      <c r="C467" s="12" t="s">
        <v>957</v>
      </c>
      <c r="D467" s="3" t="s">
        <v>230</v>
      </c>
      <c r="E467" s="27">
        <v>286</v>
      </c>
      <c r="F467" s="27">
        <v>150</v>
      </c>
      <c r="G467" s="27">
        <v>52.45</v>
      </c>
      <c r="H467" s="27">
        <v>286</v>
      </c>
      <c r="I467" s="27">
        <v>150</v>
      </c>
      <c r="J467" s="6" t="s">
        <v>10</v>
      </c>
      <c r="K467" s="27">
        <v>52.45</v>
      </c>
      <c r="L467" s="62"/>
      <c r="M467" s="62"/>
      <c r="N467" s="62"/>
      <c r="O467" s="62"/>
      <c r="P467" s="62"/>
      <c r="Q467" s="62"/>
      <c r="R467" s="63"/>
    </row>
    <row r="468" spans="1:18" s="5" customFormat="1" ht="53.25" customHeight="1">
      <c r="A468" s="57" t="s">
        <v>958</v>
      </c>
      <c r="B468" s="12" t="s">
        <v>959</v>
      </c>
      <c r="C468" s="12" t="s">
        <v>960</v>
      </c>
      <c r="D468" s="3" t="s">
        <v>961</v>
      </c>
      <c r="E468" s="27">
        <v>0</v>
      </c>
      <c r="F468" s="27">
        <v>0</v>
      </c>
      <c r="G468" s="27">
        <v>0</v>
      </c>
      <c r="H468" s="27">
        <v>100</v>
      </c>
      <c r="I468" s="27">
        <v>100</v>
      </c>
      <c r="J468" s="6" t="s">
        <v>10</v>
      </c>
      <c r="K468" s="27">
        <v>100</v>
      </c>
      <c r="L468" s="62">
        <v>0</v>
      </c>
      <c r="M468" s="62">
        <v>0</v>
      </c>
      <c r="N468" s="62">
        <v>0</v>
      </c>
      <c r="O468" s="62">
        <v>200000000</v>
      </c>
      <c r="P468" s="62">
        <v>199999999.6</v>
      </c>
      <c r="Q468" s="62">
        <v>100</v>
      </c>
      <c r="R468" s="63" t="s">
        <v>1287</v>
      </c>
    </row>
    <row r="469" spans="1:18" s="5" customFormat="1" ht="50.25" customHeight="1">
      <c r="A469" s="57"/>
      <c r="B469" s="12" t="s">
        <v>962</v>
      </c>
      <c r="C469" s="12" t="s">
        <v>963</v>
      </c>
      <c r="D469" s="3" t="s">
        <v>964</v>
      </c>
      <c r="E469" s="27">
        <v>0</v>
      </c>
      <c r="F469" s="27">
        <v>0</v>
      </c>
      <c r="G469" s="27">
        <v>0</v>
      </c>
      <c r="H469" s="27">
        <v>5</v>
      </c>
      <c r="I469" s="27">
        <v>5</v>
      </c>
      <c r="J469" s="6" t="s">
        <v>10</v>
      </c>
      <c r="K469" s="27">
        <v>100</v>
      </c>
      <c r="L469" s="62"/>
      <c r="M469" s="62"/>
      <c r="N469" s="62"/>
      <c r="O469" s="62"/>
      <c r="P469" s="62"/>
      <c r="Q469" s="62"/>
      <c r="R469" s="63"/>
    </row>
    <row r="470" spans="1:18" s="5" customFormat="1" ht="30.75" customHeight="1">
      <c r="A470" s="57"/>
      <c r="B470" s="12" t="s">
        <v>965</v>
      </c>
      <c r="C470" s="12" t="s">
        <v>966</v>
      </c>
      <c r="D470" s="3" t="s">
        <v>14</v>
      </c>
      <c r="E470" s="27">
        <v>0</v>
      </c>
      <c r="F470" s="27">
        <v>0</v>
      </c>
      <c r="G470" s="27">
        <v>0</v>
      </c>
      <c r="H470" s="27">
        <v>50</v>
      </c>
      <c r="I470" s="27">
        <v>94</v>
      </c>
      <c r="J470" s="6" t="s">
        <v>10</v>
      </c>
      <c r="K470" s="27">
        <v>100</v>
      </c>
      <c r="L470" s="62"/>
      <c r="M470" s="62"/>
      <c r="N470" s="62"/>
      <c r="O470" s="62"/>
      <c r="P470" s="62"/>
      <c r="Q470" s="62"/>
      <c r="R470" s="63"/>
    </row>
    <row r="471" spans="1:18" s="5" customFormat="1" ht="53.25" customHeight="1">
      <c r="A471" s="6" t="s">
        <v>967</v>
      </c>
      <c r="B471" s="12" t="s">
        <v>968</v>
      </c>
      <c r="C471" s="12" t="s">
        <v>969</v>
      </c>
      <c r="D471" s="3" t="s">
        <v>826</v>
      </c>
      <c r="E471" s="27">
        <v>0</v>
      </c>
      <c r="F471" s="27">
        <v>0</v>
      </c>
      <c r="G471" s="27">
        <v>0</v>
      </c>
      <c r="H471" s="27">
        <v>80</v>
      </c>
      <c r="I471" s="27">
        <v>80</v>
      </c>
      <c r="J471" s="6" t="s">
        <v>10</v>
      </c>
      <c r="K471" s="27">
        <v>100</v>
      </c>
      <c r="L471" s="18">
        <v>0</v>
      </c>
      <c r="M471" s="18">
        <v>0</v>
      </c>
      <c r="N471" s="18">
        <v>0</v>
      </c>
      <c r="O471" s="18">
        <v>600000000</v>
      </c>
      <c r="P471" s="18">
        <v>571603579</v>
      </c>
      <c r="Q471" s="18">
        <v>95.27</v>
      </c>
      <c r="R471" s="46" t="s">
        <v>1288</v>
      </c>
    </row>
    <row r="472" spans="1:18" s="5" customFormat="1" ht="62.25" customHeight="1">
      <c r="A472" s="57" t="s">
        <v>970</v>
      </c>
      <c r="B472" s="12" t="s">
        <v>971</v>
      </c>
      <c r="C472" s="12" t="s">
        <v>972</v>
      </c>
      <c r="D472" s="3" t="s">
        <v>813</v>
      </c>
      <c r="E472" s="27">
        <v>2</v>
      </c>
      <c r="F472" s="27">
        <v>2</v>
      </c>
      <c r="G472" s="27">
        <v>100</v>
      </c>
      <c r="H472" s="27">
        <v>8</v>
      </c>
      <c r="I472" s="27">
        <v>8</v>
      </c>
      <c r="J472" s="6" t="s">
        <v>10</v>
      </c>
      <c r="K472" s="27">
        <v>100</v>
      </c>
      <c r="L472" s="62">
        <v>158400000</v>
      </c>
      <c r="M472" s="62">
        <v>158399998</v>
      </c>
      <c r="N472" s="62">
        <v>100</v>
      </c>
      <c r="O472" s="62">
        <v>852400000</v>
      </c>
      <c r="P472" s="62">
        <v>845791480.99</v>
      </c>
      <c r="Q472" s="62">
        <v>99.22</v>
      </c>
      <c r="R472" s="63" t="s">
        <v>1463</v>
      </c>
    </row>
    <row r="473" spans="1:18" s="5" customFormat="1" ht="60" customHeight="1">
      <c r="A473" s="57"/>
      <c r="B473" s="12" t="s">
        <v>959</v>
      </c>
      <c r="C473" s="12" t="s">
        <v>960</v>
      </c>
      <c r="D473" s="3" t="s">
        <v>961</v>
      </c>
      <c r="E473" s="27">
        <v>0</v>
      </c>
      <c r="F473" s="27">
        <v>0</v>
      </c>
      <c r="G473" s="27">
        <v>0</v>
      </c>
      <c r="H473" s="27">
        <v>100</v>
      </c>
      <c r="I473" s="27">
        <v>100</v>
      </c>
      <c r="J473" s="6" t="s">
        <v>10</v>
      </c>
      <c r="K473" s="27">
        <v>100</v>
      </c>
      <c r="L473" s="62"/>
      <c r="M473" s="62"/>
      <c r="N473" s="62"/>
      <c r="O473" s="62"/>
      <c r="P473" s="62"/>
      <c r="Q473" s="62"/>
      <c r="R473" s="63"/>
    </row>
    <row r="474" spans="1:18" s="5" customFormat="1" ht="89.25" customHeight="1">
      <c r="A474" s="57"/>
      <c r="B474" s="12" t="s">
        <v>973</v>
      </c>
      <c r="C474" s="12" t="s">
        <v>960</v>
      </c>
      <c r="D474" s="3" t="s">
        <v>961</v>
      </c>
      <c r="E474" s="27">
        <v>50</v>
      </c>
      <c r="F474" s="27">
        <v>50</v>
      </c>
      <c r="G474" s="27">
        <v>100</v>
      </c>
      <c r="H474" s="27">
        <v>100</v>
      </c>
      <c r="I474" s="27">
        <v>100</v>
      </c>
      <c r="J474" s="6" t="s">
        <v>10</v>
      </c>
      <c r="K474" s="27">
        <v>100</v>
      </c>
      <c r="L474" s="62"/>
      <c r="M474" s="62"/>
      <c r="N474" s="62"/>
      <c r="O474" s="62"/>
      <c r="P474" s="62"/>
      <c r="Q474" s="62"/>
      <c r="R474" s="63"/>
    </row>
    <row r="475" spans="1:18" s="5" customFormat="1" ht="311.25" customHeight="1">
      <c r="A475" s="6" t="s">
        <v>974</v>
      </c>
      <c r="B475" s="12" t="s">
        <v>975</v>
      </c>
      <c r="C475" s="12" t="s">
        <v>976</v>
      </c>
      <c r="D475" s="3" t="s">
        <v>977</v>
      </c>
      <c r="E475" s="27">
        <v>25</v>
      </c>
      <c r="F475" s="27">
        <v>24</v>
      </c>
      <c r="G475" s="27">
        <v>96</v>
      </c>
      <c r="H475" s="27">
        <v>94</v>
      </c>
      <c r="I475" s="27">
        <v>124</v>
      </c>
      <c r="J475" s="6" t="s">
        <v>10</v>
      </c>
      <c r="K475" s="27">
        <v>100</v>
      </c>
      <c r="L475" s="18">
        <v>600000000</v>
      </c>
      <c r="M475" s="18">
        <v>599999979</v>
      </c>
      <c r="N475" s="18">
        <v>100</v>
      </c>
      <c r="O475" s="18">
        <v>2150000000</v>
      </c>
      <c r="P475" s="18">
        <v>2149997147</v>
      </c>
      <c r="Q475" s="18">
        <v>100</v>
      </c>
      <c r="R475" s="46" t="s">
        <v>1464</v>
      </c>
    </row>
    <row r="476" spans="1:18" s="5" customFormat="1" ht="45" customHeight="1">
      <c r="A476" s="6" t="s">
        <v>978</v>
      </c>
      <c r="B476" s="12" t="s">
        <v>980</v>
      </c>
      <c r="C476" s="12" t="s">
        <v>981</v>
      </c>
      <c r="D476" s="3" t="s">
        <v>230</v>
      </c>
      <c r="E476" s="27">
        <v>0</v>
      </c>
      <c r="F476" s="27">
        <v>0</v>
      </c>
      <c r="G476" s="27">
        <v>0</v>
      </c>
      <c r="H476" s="27">
        <v>70</v>
      </c>
      <c r="I476" s="27">
        <v>47.5</v>
      </c>
      <c r="J476" s="6" t="s">
        <v>10</v>
      </c>
      <c r="K476" s="27">
        <v>67.86</v>
      </c>
      <c r="L476" s="18">
        <v>0</v>
      </c>
      <c r="M476" s="18">
        <v>0</v>
      </c>
      <c r="N476" s="18">
        <v>0</v>
      </c>
      <c r="O476" s="18">
        <v>1930000000</v>
      </c>
      <c r="P476" s="18">
        <v>789936000</v>
      </c>
      <c r="Q476" s="18">
        <v>40.93</v>
      </c>
      <c r="R476" s="46" t="s">
        <v>979</v>
      </c>
    </row>
    <row r="477" spans="1:18" s="5" customFormat="1" ht="81.75" customHeight="1">
      <c r="A477" s="57" t="s">
        <v>982</v>
      </c>
      <c r="B477" s="12" t="s">
        <v>983</v>
      </c>
      <c r="C477" s="12" t="s">
        <v>984</v>
      </c>
      <c r="D477" s="3" t="s">
        <v>275</v>
      </c>
      <c r="E477" s="27">
        <v>1</v>
      </c>
      <c r="F477" s="27">
        <v>1</v>
      </c>
      <c r="G477" s="27">
        <v>100</v>
      </c>
      <c r="H477" s="27">
        <v>1</v>
      </c>
      <c r="I477" s="27">
        <v>1</v>
      </c>
      <c r="J477" s="6" t="s">
        <v>10</v>
      </c>
      <c r="K477" s="27">
        <v>100</v>
      </c>
      <c r="L477" s="62">
        <v>230442390</v>
      </c>
      <c r="M477" s="62">
        <v>187314000</v>
      </c>
      <c r="N477" s="62">
        <v>81.28</v>
      </c>
      <c r="O477" s="62">
        <v>1002274002</v>
      </c>
      <c r="P477" s="62">
        <v>832907415</v>
      </c>
      <c r="Q477" s="62">
        <v>83.1</v>
      </c>
      <c r="R477" s="63" t="s">
        <v>1340</v>
      </c>
    </row>
    <row r="478" spans="1:18" s="5" customFormat="1" ht="78.75" customHeight="1">
      <c r="A478" s="57"/>
      <c r="B478" s="12" t="s">
        <v>985</v>
      </c>
      <c r="C478" s="12" t="s">
        <v>986</v>
      </c>
      <c r="D478" s="3" t="s">
        <v>987</v>
      </c>
      <c r="E478" s="27">
        <v>1</v>
      </c>
      <c r="F478" s="27">
        <v>1</v>
      </c>
      <c r="G478" s="27">
        <v>100</v>
      </c>
      <c r="H478" s="27">
        <v>1</v>
      </c>
      <c r="I478" s="27">
        <v>1.1</v>
      </c>
      <c r="J478" s="6" t="s">
        <v>10</v>
      </c>
      <c r="K478" s="27">
        <v>100</v>
      </c>
      <c r="L478" s="62"/>
      <c r="M478" s="62"/>
      <c r="N478" s="62"/>
      <c r="O478" s="62"/>
      <c r="P478" s="62"/>
      <c r="Q478" s="62"/>
      <c r="R478" s="63"/>
    </row>
    <row r="479" spans="1:18" s="5" customFormat="1" ht="57" customHeight="1">
      <c r="A479" s="57" t="s">
        <v>988</v>
      </c>
      <c r="B479" s="12" t="s">
        <v>989</v>
      </c>
      <c r="C479" s="12" t="s">
        <v>990</v>
      </c>
      <c r="D479" s="3" t="s">
        <v>991</v>
      </c>
      <c r="E479" s="27">
        <v>1</v>
      </c>
      <c r="F479" s="27">
        <v>0</v>
      </c>
      <c r="G479" s="27">
        <v>0</v>
      </c>
      <c r="H479" s="27">
        <v>7</v>
      </c>
      <c r="I479" s="27">
        <v>4</v>
      </c>
      <c r="J479" s="6" t="s">
        <v>10</v>
      </c>
      <c r="K479" s="27">
        <v>57.14</v>
      </c>
      <c r="L479" s="62">
        <v>462076000</v>
      </c>
      <c r="M479" s="62">
        <v>369660000</v>
      </c>
      <c r="N479" s="62">
        <v>80</v>
      </c>
      <c r="O479" s="62">
        <v>2056674139</v>
      </c>
      <c r="P479" s="62">
        <v>1960351847</v>
      </c>
      <c r="Q479" s="62">
        <v>95.32</v>
      </c>
      <c r="R479" s="63" t="s">
        <v>1465</v>
      </c>
    </row>
    <row r="480" spans="1:18" s="5" customFormat="1" ht="61.5" customHeight="1">
      <c r="A480" s="57"/>
      <c r="B480" s="12" t="s">
        <v>992</v>
      </c>
      <c r="C480" s="12" t="s">
        <v>993</v>
      </c>
      <c r="D480" s="3" t="s">
        <v>230</v>
      </c>
      <c r="E480" s="27">
        <v>0</v>
      </c>
      <c r="F480" s="27">
        <v>0</v>
      </c>
      <c r="G480" s="27">
        <v>0</v>
      </c>
      <c r="H480" s="27">
        <v>150000</v>
      </c>
      <c r="I480" s="27">
        <v>150000</v>
      </c>
      <c r="J480" s="6" t="s">
        <v>10</v>
      </c>
      <c r="K480" s="27">
        <v>100</v>
      </c>
      <c r="L480" s="62"/>
      <c r="M480" s="62"/>
      <c r="N480" s="62"/>
      <c r="O480" s="62"/>
      <c r="P480" s="62"/>
      <c r="Q480" s="62"/>
      <c r="R480" s="63"/>
    </row>
    <row r="481" spans="1:18" s="5" customFormat="1" ht="44.25" customHeight="1">
      <c r="A481" s="57" t="s">
        <v>994</v>
      </c>
      <c r="B481" s="12" t="s">
        <v>946</v>
      </c>
      <c r="C481" s="12" t="s">
        <v>947</v>
      </c>
      <c r="D481" s="3" t="s">
        <v>948</v>
      </c>
      <c r="E481" s="27">
        <v>3</v>
      </c>
      <c r="F481" s="27">
        <v>3</v>
      </c>
      <c r="G481" s="27">
        <v>100</v>
      </c>
      <c r="H481" s="27">
        <v>6</v>
      </c>
      <c r="I481" s="27">
        <v>6</v>
      </c>
      <c r="J481" s="6" t="s">
        <v>10</v>
      </c>
      <c r="K481" s="27">
        <v>100</v>
      </c>
      <c r="L481" s="62">
        <v>734377827</v>
      </c>
      <c r="M481" s="62">
        <v>734377827</v>
      </c>
      <c r="N481" s="62">
        <v>100</v>
      </c>
      <c r="O481" s="62">
        <v>1394986815</v>
      </c>
      <c r="P481" s="62">
        <v>1394986815</v>
      </c>
      <c r="Q481" s="62">
        <v>100</v>
      </c>
      <c r="R481" s="63" t="s">
        <v>1271</v>
      </c>
    </row>
    <row r="482" spans="1:18" s="5" customFormat="1" ht="48.75" customHeight="1">
      <c r="A482" s="57"/>
      <c r="B482" s="12" t="s">
        <v>916</v>
      </c>
      <c r="C482" s="12" t="s">
        <v>917</v>
      </c>
      <c r="D482" s="3" t="s">
        <v>230</v>
      </c>
      <c r="E482" s="27">
        <v>77</v>
      </c>
      <c r="F482" s="27">
        <v>67</v>
      </c>
      <c r="G482" s="27">
        <v>87.01</v>
      </c>
      <c r="H482" s="27">
        <v>142</v>
      </c>
      <c r="I482" s="27">
        <v>154</v>
      </c>
      <c r="J482" s="6" t="s">
        <v>10</v>
      </c>
      <c r="K482" s="27">
        <v>100</v>
      </c>
      <c r="L482" s="62"/>
      <c r="M482" s="62"/>
      <c r="N482" s="62"/>
      <c r="O482" s="62"/>
      <c r="P482" s="62"/>
      <c r="Q482" s="62"/>
      <c r="R482" s="63"/>
    </row>
    <row r="483" spans="1:18" s="5" customFormat="1" ht="49.5" customHeight="1">
      <c r="A483" s="6" t="s">
        <v>995</v>
      </c>
      <c r="B483" s="12" t="s">
        <v>996</v>
      </c>
      <c r="C483" s="12" t="s">
        <v>997</v>
      </c>
      <c r="D483" s="3" t="s">
        <v>20</v>
      </c>
      <c r="E483" s="27">
        <v>2</v>
      </c>
      <c r="F483" s="27">
        <v>0</v>
      </c>
      <c r="G483" s="27">
        <v>0</v>
      </c>
      <c r="H483" s="27">
        <v>2</v>
      </c>
      <c r="I483" s="27">
        <v>0</v>
      </c>
      <c r="J483" s="6" t="s">
        <v>10</v>
      </c>
      <c r="K483" s="27">
        <v>0</v>
      </c>
      <c r="L483" s="18">
        <v>146523417</v>
      </c>
      <c r="M483" s="18">
        <v>140725582</v>
      </c>
      <c r="N483" s="18">
        <v>96.04</v>
      </c>
      <c r="O483" s="18">
        <v>194026311</v>
      </c>
      <c r="P483" s="18">
        <v>187904967</v>
      </c>
      <c r="Q483" s="18">
        <v>96.85</v>
      </c>
      <c r="R483" s="46" t="s">
        <v>1289</v>
      </c>
    </row>
    <row r="484" spans="1:18" s="5" customFormat="1" ht="21.75" customHeight="1">
      <c r="A484" s="68" t="s">
        <v>998</v>
      </c>
      <c r="B484" s="68"/>
      <c r="C484" s="68"/>
      <c r="D484" s="68"/>
      <c r="E484" s="68"/>
      <c r="F484" s="68"/>
      <c r="G484" s="68"/>
      <c r="H484" s="68"/>
      <c r="I484" s="68"/>
      <c r="J484" s="68"/>
      <c r="K484" s="68"/>
      <c r="L484" s="68"/>
      <c r="M484" s="68"/>
      <c r="N484" s="68"/>
      <c r="O484" s="68"/>
      <c r="P484" s="68"/>
      <c r="Q484" s="68"/>
      <c r="R484" s="69"/>
    </row>
    <row r="485" spans="1:18" s="5" customFormat="1" ht="72" customHeight="1">
      <c r="A485" s="57" t="s">
        <v>193</v>
      </c>
      <c r="B485" s="12" t="s">
        <v>999</v>
      </c>
      <c r="C485" s="12" t="s">
        <v>1000</v>
      </c>
      <c r="D485" s="3" t="s">
        <v>137</v>
      </c>
      <c r="E485" s="27">
        <v>1</v>
      </c>
      <c r="F485" s="27">
        <v>1</v>
      </c>
      <c r="G485" s="27">
        <v>100</v>
      </c>
      <c r="H485" s="27">
        <v>5</v>
      </c>
      <c r="I485" s="27">
        <v>8.4</v>
      </c>
      <c r="J485" s="6" t="s">
        <v>10</v>
      </c>
      <c r="K485" s="27">
        <v>100</v>
      </c>
      <c r="L485" s="62">
        <v>296100524</v>
      </c>
      <c r="M485" s="62">
        <v>271375131</v>
      </c>
      <c r="N485" s="62">
        <v>91.65</v>
      </c>
      <c r="O485" s="62">
        <v>1134290970</v>
      </c>
      <c r="P485" s="62">
        <v>1004753413.5</v>
      </c>
      <c r="Q485" s="62">
        <v>88.58</v>
      </c>
      <c r="R485" s="63" t="s">
        <v>1312</v>
      </c>
    </row>
    <row r="486" spans="1:18" s="5" customFormat="1" ht="64.5" customHeight="1">
      <c r="A486" s="57"/>
      <c r="B486" s="12" t="s">
        <v>1001</v>
      </c>
      <c r="C486" s="12" t="s">
        <v>1002</v>
      </c>
      <c r="D486" s="3" t="s">
        <v>700</v>
      </c>
      <c r="E486" s="27">
        <v>1</v>
      </c>
      <c r="F486" s="27">
        <v>1</v>
      </c>
      <c r="G486" s="27">
        <v>100</v>
      </c>
      <c r="H486" s="27">
        <v>5</v>
      </c>
      <c r="I486" s="27">
        <v>12.9</v>
      </c>
      <c r="J486" s="6" t="s">
        <v>10</v>
      </c>
      <c r="K486" s="27">
        <v>100</v>
      </c>
      <c r="L486" s="62"/>
      <c r="M486" s="62"/>
      <c r="N486" s="62"/>
      <c r="O486" s="62"/>
      <c r="P486" s="62"/>
      <c r="Q486" s="62"/>
      <c r="R486" s="63"/>
    </row>
    <row r="487" spans="1:18" s="5" customFormat="1" ht="53.25" customHeight="1">
      <c r="A487" s="57"/>
      <c r="B487" s="12" t="s">
        <v>1003</v>
      </c>
      <c r="C487" s="12" t="s">
        <v>1004</v>
      </c>
      <c r="D487" s="3" t="s">
        <v>20</v>
      </c>
      <c r="E487" s="27">
        <v>4</v>
      </c>
      <c r="F487" s="27">
        <v>3</v>
      </c>
      <c r="G487" s="27">
        <v>75</v>
      </c>
      <c r="H487" s="27">
        <v>10</v>
      </c>
      <c r="I487" s="27">
        <v>11</v>
      </c>
      <c r="J487" s="6" t="s">
        <v>10</v>
      </c>
      <c r="K487" s="27">
        <v>100</v>
      </c>
      <c r="L487" s="62"/>
      <c r="M487" s="62"/>
      <c r="N487" s="62"/>
      <c r="O487" s="62"/>
      <c r="P487" s="62"/>
      <c r="Q487" s="62"/>
      <c r="R487" s="63"/>
    </row>
    <row r="488" spans="1:18" s="5" customFormat="1" ht="61.5" customHeight="1">
      <c r="A488" s="57" t="s">
        <v>214</v>
      </c>
      <c r="B488" s="12" t="s">
        <v>1005</v>
      </c>
      <c r="C488" s="12" t="s">
        <v>1006</v>
      </c>
      <c r="D488" s="3" t="s">
        <v>292</v>
      </c>
      <c r="E488" s="27">
        <v>218</v>
      </c>
      <c r="F488" s="27">
        <v>293</v>
      </c>
      <c r="G488" s="27">
        <v>100</v>
      </c>
      <c r="H488" s="27">
        <v>556</v>
      </c>
      <c r="I488" s="27">
        <v>1159</v>
      </c>
      <c r="J488" s="6" t="s">
        <v>10</v>
      </c>
      <c r="K488" s="27">
        <v>100</v>
      </c>
      <c r="L488" s="62">
        <v>5226841169</v>
      </c>
      <c r="M488" s="62">
        <v>4868222367</v>
      </c>
      <c r="N488" s="62">
        <v>93.14</v>
      </c>
      <c r="O488" s="62">
        <v>19013074273</v>
      </c>
      <c r="P488" s="62">
        <v>17788427948.54</v>
      </c>
      <c r="Q488" s="62">
        <v>93.56</v>
      </c>
      <c r="R488" s="63" t="s">
        <v>1466</v>
      </c>
    </row>
    <row r="489" spans="1:18" s="5" customFormat="1" ht="64.5" customHeight="1">
      <c r="A489" s="57"/>
      <c r="B489" s="12" t="s">
        <v>1007</v>
      </c>
      <c r="C489" s="12" t="s">
        <v>1008</v>
      </c>
      <c r="D489" s="3" t="s">
        <v>1009</v>
      </c>
      <c r="E489" s="27">
        <v>6</v>
      </c>
      <c r="F489" s="27">
        <v>4.95</v>
      </c>
      <c r="G489" s="27">
        <v>82.5</v>
      </c>
      <c r="H489" s="27">
        <v>6</v>
      </c>
      <c r="I489" s="27">
        <v>13</v>
      </c>
      <c r="J489" s="6" t="s">
        <v>10</v>
      </c>
      <c r="K489" s="27">
        <v>100</v>
      </c>
      <c r="L489" s="62"/>
      <c r="M489" s="62"/>
      <c r="N489" s="62"/>
      <c r="O489" s="62"/>
      <c r="P489" s="62"/>
      <c r="Q489" s="62"/>
      <c r="R489" s="63"/>
    </row>
    <row r="490" spans="1:18" s="5" customFormat="1" ht="64.5" customHeight="1">
      <c r="A490" s="57"/>
      <c r="B490" s="12" t="s">
        <v>1010</v>
      </c>
      <c r="C490" s="12" t="s">
        <v>1011</v>
      </c>
      <c r="D490" s="3" t="s">
        <v>872</v>
      </c>
      <c r="E490" s="27">
        <v>18442</v>
      </c>
      <c r="F490" s="27">
        <v>17926</v>
      </c>
      <c r="G490" s="27">
        <v>97.2</v>
      </c>
      <c r="H490" s="27">
        <v>43442</v>
      </c>
      <c r="I490" s="27">
        <v>45140</v>
      </c>
      <c r="J490" s="6" t="s">
        <v>10</v>
      </c>
      <c r="K490" s="27">
        <v>100</v>
      </c>
      <c r="L490" s="62"/>
      <c r="M490" s="62"/>
      <c r="N490" s="62"/>
      <c r="O490" s="62"/>
      <c r="P490" s="62"/>
      <c r="Q490" s="62"/>
      <c r="R490" s="63"/>
    </row>
    <row r="491" spans="1:18" s="5" customFormat="1" ht="63.75" customHeight="1">
      <c r="A491" s="57"/>
      <c r="B491" s="12" t="s">
        <v>1012</v>
      </c>
      <c r="C491" s="12" t="s">
        <v>1013</v>
      </c>
      <c r="D491" s="3" t="s">
        <v>905</v>
      </c>
      <c r="E491" s="27">
        <v>500000</v>
      </c>
      <c r="F491" s="27">
        <v>1524221</v>
      </c>
      <c r="G491" s="27">
        <v>100</v>
      </c>
      <c r="H491" s="27">
        <v>900000</v>
      </c>
      <c r="I491" s="27">
        <v>2924221</v>
      </c>
      <c r="J491" s="6" t="s">
        <v>10</v>
      </c>
      <c r="K491" s="27">
        <v>100</v>
      </c>
      <c r="L491" s="62"/>
      <c r="M491" s="62"/>
      <c r="N491" s="62"/>
      <c r="O491" s="62"/>
      <c r="P491" s="62"/>
      <c r="Q491" s="62"/>
      <c r="R491" s="63"/>
    </row>
    <row r="492" spans="1:18" s="5" customFormat="1" ht="74.25" customHeight="1">
      <c r="A492" s="57"/>
      <c r="B492" s="12" t="s">
        <v>1014</v>
      </c>
      <c r="C492" s="12" t="s">
        <v>1015</v>
      </c>
      <c r="D492" s="3" t="s">
        <v>192</v>
      </c>
      <c r="E492" s="27">
        <v>250</v>
      </c>
      <c r="F492" s="27">
        <v>356</v>
      </c>
      <c r="G492" s="27">
        <v>100</v>
      </c>
      <c r="H492" s="27">
        <v>1120</v>
      </c>
      <c r="I492" s="27">
        <v>1226</v>
      </c>
      <c r="J492" s="6" t="s">
        <v>10</v>
      </c>
      <c r="K492" s="27">
        <v>100</v>
      </c>
      <c r="L492" s="62"/>
      <c r="M492" s="62"/>
      <c r="N492" s="62"/>
      <c r="O492" s="62"/>
      <c r="P492" s="62"/>
      <c r="Q492" s="62"/>
      <c r="R492" s="63"/>
    </row>
    <row r="493" spans="1:18" s="5" customFormat="1" ht="72">
      <c r="A493" s="57"/>
      <c r="B493" s="12" t="s">
        <v>1016</v>
      </c>
      <c r="C493" s="12" t="s">
        <v>1017</v>
      </c>
      <c r="D493" s="3" t="s">
        <v>14</v>
      </c>
      <c r="E493" s="27">
        <v>15</v>
      </c>
      <c r="F493" s="27">
        <v>15.3</v>
      </c>
      <c r="G493" s="27">
        <v>100</v>
      </c>
      <c r="H493" s="27">
        <v>12.5</v>
      </c>
      <c r="I493" s="27">
        <v>12.65</v>
      </c>
      <c r="J493" s="6" t="s">
        <v>10</v>
      </c>
      <c r="K493" s="27">
        <v>100</v>
      </c>
      <c r="L493" s="62"/>
      <c r="M493" s="62"/>
      <c r="N493" s="62"/>
      <c r="O493" s="62"/>
      <c r="P493" s="62"/>
      <c r="Q493" s="62"/>
      <c r="R493" s="63"/>
    </row>
    <row r="494" spans="1:18" s="5" customFormat="1" ht="46.5" customHeight="1">
      <c r="A494" s="57"/>
      <c r="B494" s="12" t="s">
        <v>1018</v>
      </c>
      <c r="C494" s="12" t="s">
        <v>1019</v>
      </c>
      <c r="D494" s="3" t="s">
        <v>663</v>
      </c>
      <c r="E494" s="27">
        <v>75000</v>
      </c>
      <c r="F494" s="27">
        <v>4301</v>
      </c>
      <c r="G494" s="27">
        <v>5.73</v>
      </c>
      <c r="H494" s="27">
        <v>75000</v>
      </c>
      <c r="I494" s="27">
        <v>100000</v>
      </c>
      <c r="J494" s="6" t="s">
        <v>10</v>
      </c>
      <c r="K494" s="27">
        <v>100</v>
      </c>
      <c r="L494" s="62"/>
      <c r="M494" s="62"/>
      <c r="N494" s="62"/>
      <c r="O494" s="62"/>
      <c r="P494" s="62"/>
      <c r="Q494" s="62"/>
      <c r="R494" s="63"/>
    </row>
    <row r="495" spans="1:18" s="5" customFormat="1" ht="60" customHeight="1">
      <c r="A495" s="6" t="s">
        <v>1020</v>
      </c>
      <c r="B495" s="12" t="s">
        <v>655</v>
      </c>
      <c r="C495" s="12" t="s">
        <v>373</v>
      </c>
      <c r="D495" s="3" t="s">
        <v>656</v>
      </c>
      <c r="E495" s="27">
        <v>0</v>
      </c>
      <c r="F495" s="27">
        <v>0</v>
      </c>
      <c r="G495" s="27">
        <v>0</v>
      </c>
      <c r="H495" s="27">
        <v>9</v>
      </c>
      <c r="I495" s="27">
        <v>9</v>
      </c>
      <c r="J495" s="6" t="s">
        <v>10</v>
      </c>
      <c r="K495" s="27">
        <v>100</v>
      </c>
      <c r="L495" s="18">
        <v>0</v>
      </c>
      <c r="M495" s="18">
        <v>0</v>
      </c>
      <c r="N495" s="18">
        <v>0</v>
      </c>
      <c r="O495" s="18">
        <v>190012</v>
      </c>
      <c r="P495" s="18">
        <v>186425</v>
      </c>
      <c r="Q495" s="18">
        <v>98.11</v>
      </c>
      <c r="R495" s="46" t="s">
        <v>1290</v>
      </c>
    </row>
    <row r="496" spans="1:18" s="5" customFormat="1" ht="114" customHeight="1">
      <c r="A496" s="6" t="s">
        <v>1021</v>
      </c>
      <c r="B496" s="12" t="s">
        <v>1022</v>
      </c>
      <c r="C496" s="12" t="s">
        <v>1023</v>
      </c>
      <c r="D496" s="3" t="s">
        <v>137</v>
      </c>
      <c r="E496" s="27">
        <v>0</v>
      </c>
      <c r="F496" s="27">
        <v>0</v>
      </c>
      <c r="G496" s="27">
        <v>0</v>
      </c>
      <c r="H496" s="27">
        <v>1</v>
      </c>
      <c r="I496" s="27">
        <v>3</v>
      </c>
      <c r="J496" s="6" t="s">
        <v>10</v>
      </c>
      <c r="K496" s="27">
        <v>100</v>
      </c>
      <c r="L496" s="18">
        <v>0</v>
      </c>
      <c r="M496" s="18">
        <v>0</v>
      </c>
      <c r="N496" s="18">
        <v>0</v>
      </c>
      <c r="O496" s="18">
        <v>55562827</v>
      </c>
      <c r="P496" s="18">
        <v>55562827</v>
      </c>
      <c r="Q496" s="18">
        <v>100</v>
      </c>
      <c r="R496" s="46" t="s">
        <v>1356</v>
      </c>
    </row>
    <row r="497" spans="1:18" s="5" customFormat="1" ht="57.75" customHeight="1">
      <c r="A497" s="57" t="s">
        <v>1024</v>
      </c>
      <c r="B497" s="12" t="s">
        <v>1025</v>
      </c>
      <c r="C497" s="12" t="s">
        <v>1026</v>
      </c>
      <c r="D497" s="3" t="s">
        <v>1027</v>
      </c>
      <c r="E497" s="27">
        <v>1</v>
      </c>
      <c r="F497" s="27">
        <v>0</v>
      </c>
      <c r="G497" s="27">
        <v>0</v>
      </c>
      <c r="H497" s="27">
        <v>8</v>
      </c>
      <c r="I497" s="27">
        <v>12</v>
      </c>
      <c r="J497" s="6" t="s">
        <v>10</v>
      </c>
      <c r="K497" s="27">
        <v>100</v>
      </c>
      <c r="L497" s="62">
        <v>145000000</v>
      </c>
      <c r="M497" s="62">
        <v>0</v>
      </c>
      <c r="N497" s="62">
        <v>0</v>
      </c>
      <c r="O497" s="62">
        <v>735000000</v>
      </c>
      <c r="P497" s="62">
        <v>425363342</v>
      </c>
      <c r="Q497" s="62">
        <v>57.87</v>
      </c>
      <c r="R497" s="63" t="s">
        <v>1467</v>
      </c>
    </row>
    <row r="498" spans="1:18" s="5" customFormat="1" ht="67.5" customHeight="1">
      <c r="A498" s="57"/>
      <c r="B498" s="12" t="s">
        <v>772</v>
      </c>
      <c r="C498" s="12" t="s">
        <v>773</v>
      </c>
      <c r="D498" s="3" t="s">
        <v>230</v>
      </c>
      <c r="E498" s="27">
        <v>0</v>
      </c>
      <c r="F498" s="27">
        <v>0</v>
      </c>
      <c r="G498" s="27">
        <v>0</v>
      </c>
      <c r="H498" s="27">
        <v>34575</v>
      </c>
      <c r="I498" s="27">
        <v>26575</v>
      </c>
      <c r="J498" s="6" t="s">
        <v>10</v>
      </c>
      <c r="K498" s="27">
        <v>76.86</v>
      </c>
      <c r="L498" s="62"/>
      <c r="M498" s="62"/>
      <c r="N498" s="62"/>
      <c r="O498" s="62"/>
      <c r="P498" s="62"/>
      <c r="Q498" s="62"/>
      <c r="R498" s="63"/>
    </row>
    <row r="499" spans="1:18" s="5" customFormat="1" ht="56.25" customHeight="1">
      <c r="A499" s="57"/>
      <c r="B499" s="12" t="s">
        <v>1028</v>
      </c>
      <c r="C499" s="12" t="s">
        <v>1029</v>
      </c>
      <c r="D499" s="3" t="s">
        <v>736</v>
      </c>
      <c r="E499" s="27">
        <v>0</v>
      </c>
      <c r="F499" s="27">
        <v>0</v>
      </c>
      <c r="G499" s="27">
        <v>0</v>
      </c>
      <c r="H499" s="27">
        <v>5</v>
      </c>
      <c r="I499" s="27">
        <v>8</v>
      </c>
      <c r="J499" s="6" t="s">
        <v>10</v>
      </c>
      <c r="K499" s="27">
        <v>100</v>
      </c>
      <c r="L499" s="62"/>
      <c r="M499" s="62"/>
      <c r="N499" s="62"/>
      <c r="O499" s="62"/>
      <c r="P499" s="62"/>
      <c r="Q499" s="62"/>
      <c r="R499" s="63"/>
    </row>
    <row r="500" spans="1:18" s="5" customFormat="1" ht="102" customHeight="1">
      <c r="A500" s="6" t="s">
        <v>1030</v>
      </c>
      <c r="B500" s="12" t="s">
        <v>1031</v>
      </c>
      <c r="C500" s="12" t="s">
        <v>1032</v>
      </c>
      <c r="D500" s="3" t="s">
        <v>1033</v>
      </c>
      <c r="E500" s="27">
        <v>3</v>
      </c>
      <c r="F500" s="27">
        <v>3</v>
      </c>
      <c r="G500" s="27">
        <v>100</v>
      </c>
      <c r="H500" s="27">
        <v>11</v>
      </c>
      <c r="I500" s="27">
        <v>11</v>
      </c>
      <c r="J500" s="6" t="s">
        <v>10</v>
      </c>
      <c r="K500" s="27">
        <v>100</v>
      </c>
      <c r="L500" s="18">
        <v>133000000</v>
      </c>
      <c r="M500" s="18">
        <v>130076802</v>
      </c>
      <c r="N500" s="18">
        <v>97.8</v>
      </c>
      <c r="O500" s="18">
        <v>666000000</v>
      </c>
      <c r="P500" s="18">
        <v>662603319</v>
      </c>
      <c r="Q500" s="18">
        <v>99.49</v>
      </c>
      <c r="R500" s="46" t="s">
        <v>1291</v>
      </c>
    </row>
    <row r="501" spans="1:18" s="5" customFormat="1" ht="45.75" customHeight="1">
      <c r="A501" s="57" t="s">
        <v>1034</v>
      </c>
      <c r="B501" s="12" t="s">
        <v>1035</v>
      </c>
      <c r="C501" s="12" t="s">
        <v>1036</v>
      </c>
      <c r="D501" s="3" t="s">
        <v>310</v>
      </c>
      <c r="E501" s="27">
        <v>0</v>
      </c>
      <c r="F501" s="27">
        <v>0</v>
      </c>
      <c r="G501" s="27">
        <v>0</v>
      </c>
      <c r="H501" s="27">
        <v>10</v>
      </c>
      <c r="I501" s="27">
        <v>10</v>
      </c>
      <c r="J501" s="6" t="s">
        <v>10</v>
      </c>
      <c r="K501" s="27">
        <v>100</v>
      </c>
      <c r="L501" s="62">
        <v>0</v>
      </c>
      <c r="M501" s="62">
        <v>0</v>
      </c>
      <c r="N501" s="62">
        <v>0</v>
      </c>
      <c r="O501" s="62">
        <v>300000000</v>
      </c>
      <c r="P501" s="62">
        <v>300000000</v>
      </c>
      <c r="Q501" s="62">
        <v>100</v>
      </c>
      <c r="R501" s="63" t="s">
        <v>1468</v>
      </c>
    </row>
    <row r="502" spans="1:18" s="5" customFormat="1" ht="36">
      <c r="A502" s="57"/>
      <c r="B502" s="12" t="s">
        <v>1037</v>
      </c>
      <c r="C502" s="12" t="s">
        <v>1038</v>
      </c>
      <c r="D502" s="3" t="s">
        <v>14</v>
      </c>
      <c r="E502" s="27">
        <v>0</v>
      </c>
      <c r="F502" s="27">
        <v>0</v>
      </c>
      <c r="G502" s="27">
        <v>0</v>
      </c>
      <c r="H502" s="27">
        <v>100</v>
      </c>
      <c r="I502" s="27">
        <v>100</v>
      </c>
      <c r="J502" s="6" t="s">
        <v>10</v>
      </c>
      <c r="K502" s="27">
        <v>100</v>
      </c>
      <c r="L502" s="62"/>
      <c r="M502" s="62"/>
      <c r="N502" s="62"/>
      <c r="O502" s="62"/>
      <c r="P502" s="62"/>
      <c r="Q502" s="62"/>
      <c r="R502" s="63"/>
    </row>
    <row r="503" spans="1:18" s="5" customFormat="1" ht="118.5" customHeight="1">
      <c r="A503" s="6" t="s">
        <v>1039</v>
      </c>
      <c r="B503" s="12" t="s">
        <v>1040</v>
      </c>
      <c r="C503" s="12" t="s">
        <v>1041</v>
      </c>
      <c r="D503" s="3" t="s">
        <v>905</v>
      </c>
      <c r="E503" s="27">
        <v>0</v>
      </c>
      <c r="F503" s="27">
        <v>0</v>
      </c>
      <c r="G503" s="27">
        <v>0</v>
      </c>
      <c r="H503" s="27">
        <v>660000</v>
      </c>
      <c r="I503" s="27">
        <v>660000</v>
      </c>
      <c r="J503" s="6" t="s">
        <v>10</v>
      </c>
      <c r="K503" s="27">
        <v>100</v>
      </c>
      <c r="L503" s="18">
        <v>0</v>
      </c>
      <c r="M503" s="18">
        <v>0</v>
      </c>
      <c r="N503" s="18">
        <v>0</v>
      </c>
      <c r="O503" s="18">
        <v>615300000</v>
      </c>
      <c r="P503" s="18">
        <v>614952891</v>
      </c>
      <c r="Q503" s="18">
        <v>99.94</v>
      </c>
      <c r="R503" s="46" t="s">
        <v>1469</v>
      </c>
    </row>
    <row r="504" spans="1:18" s="5" customFormat="1" ht="63.75" customHeight="1">
      <c r="A504" s="6" t="s">
        <v>1042</v>
      </c>
      <c r="B504" s="12" t="s">
        <v>1043</v>
      </c>
      <c r="C504" s="12" t="s">
        <v>1044</v>
      </c>
      <c r="D504" s="3" t="s">
        <v>700</v>
      </c>
      <c r="E504" s="27">
        <v>0</v>
      </c>
      <c r="F504" s="27">
        <v>0</v>
      </c>
      <c r="G504" s="27">
        <v>0</v>
      </c>
      <c r="H504" s="27">
        <v>1</v>
      </c>
      <c r="I504" s="27">
        <v>1</v>
      </c>
      <c r="J504" s="6" t="s">
        <v>10</v>
      </c>
      <c r="K504" s="27">
        <v>100</v>
      </c>
      <c r="L504" s="18">
        <v>0</v>
      </c>
      <c r="M504" s="18">
        <v>0</v>
      </c>
      <c r="N504" s="18">
        <v>0</v>
      </c>
      <c r="O504" s="18">
        <v>50000000</v>
      </c>
      <c r="P504" s="18">
        <v>50000000</v>
      </c>
      <c r="Q504" s="18">
        <v>100</v>
      </c>
      <c r="R504" s="46" t="s">
        <v>1261</v>
      </c>
    </row>
    <row r="505" spans="1:18" s="5" customFormat="1" ht="78.75" customHeight="1">
      <c r="A505" s="6" t="s">
        <v>1045</v>
      </c>
      <c r="B505" s="12" t="s">
        <v>634</v>
      </c>
      <c r="C505" s="12" t="s">
        <v>635</v>
      </c>
      <c r="D505" s="3" t="s">
        <v>230</v>
      </c>
      <c r="E505" s="27">
        <v>0</v>
      </c>
      <c r="F505" s="27">
        <v>0</v>
      </c>
      <c r="G505" s="27">
        <v>0</v>
      </c>
      <c r="H505" s="27">
        <v>8</v>
      </c>
      <c r="I505" s="27">
        <v>8</v>
      </c>
      <c r="J505" s="6" t="s">
        <v>10</v>
      </c>
      <c r="K505" s="27">
        <v>100</v>
      </c>
      <c r="L505" s="18">
        <v>0</v>
      </c>
      <c r="M505" s="18">
        <v>0</v>
      </c>
      <c r="N505" s="18">
        <v>0</v>
      </c>
      <c r="O505" s="18">
        <v>49487500</v>
      </c>
      <c r="P505" s="18">
        <v>49487500</v>
      </c>
      <c r="Q505" s="18">
        <v>100</v>
      </c>
      <c r="R505" s="46" t="s">
        <v>1271</v>
      </c>
    </row>
    <row r="506" spans="1:18" s="5" customFormat="1" ht="84" customHeight="1">
      <c r="A506" s="6" t="s">
        <v>1046</v>
      </c>
      <c r="B506" s="12" t="s">
        <v>1047</v>
      </c>
      <c r="C506" s="12" t="s">
        <v>1048</v>
      </c>
      <c r="D506" s="3" t="s">
        <v>14</v>
      </c>
      <c r="E506" s="27">
        <v>0</v>
      </c>
      <c r="F506" s="27">
        <v>0</v>
      </c>
      <c r="G506" s="27">
        <v>0</v>
      </c>
      <c r="H506" s="27">
        <v>100</v>
      </c>
      <c r="I506" s="27">
        <v>100</v>
      </c>
      <c r="J506" s="6" t="s">
        <v>10</v>
      </c>
      <c r="K506" s="27">
        <v>100</v>
      </c>
      <c r="L506" s="18">
        <v>0</v>
      </c>
      <c r="M506" s="18">
        <v>0</v>
      </c>
      <c r="N506" s="18">
        <v>0</v>
      </c>
      <c r="O506" s="18">
        <v>50000000</v>
      </c>
      <c r="P506" s="18">
        <v>50000000</v>
      </c>
      <c r="Q506" s="18">
        <v>100</v>
      </c>
      <c r="R506" s="47" t="s">
        <v>1471</v>
      </c>
    </row>
    <row r="507" spans="1:18" s="5" customFormat="1" ht="67.5" customHeight="1">
      <c r="A507" s="6" t="s">
        <v>1049</v>
      </c>
      <c r="B507" s="12" t="s">
        <v>233</v>
      </c>
      <c r="C507" s="12" t="s">
        <v>234</v>
      </c>
      <c r="D507" s="3" t="s">
        <v>235</v>
      </c>
      <c r="E507" s="27">
        <v>0</v>
      </c>
      <c r="F507" s="27">
        <v>0</v>
      </c>
      <c r="G507" s="27">
        <v>0</v>
      </c>
      <c r="H507" s="27">
        <v>2</v>
      </c>
      <c r="I507" s="27">
        <v>2</v>
      </c>
      <c r="J507" s="6" t="s">
        <v>10</v>
      </c>
      <c r="K507" s="27">
        <v>100</v>
      </c>
      <c r="L507" s="18">
        <v>0</v>
      </c>
      <c r="M507" s="18">
        <v>0</v>
      </c>
      <c r="N507" s="18">
        <v>0</v>
      </c>
      <c r="O507" s="18">
        <v>50000000</v>
      </c>
      <c r="P507" s="18">
        <v>50000000</v>
      </c>
      <c r="Q507" s="18">
        <v>100</v>
      </c>
      <c r="R507" s="46" t="s">
        <v>1472</v>
      </c>
    </row>
    <row r="508" spans="1:18" s="5" customFormat="1" ht="44.25" customHeight="1">
      <c r="A508" s="57" t="s">
        <v>1050</v>
      </c>
      <c r="B508" s="12" t="s">
        <v>1051</v>
      </c>
      <c r="C508" s="12" t="s">
        <v>1052</v>
      </c>
      <c r="D508" s="3" t="s">
        <v>1053</v>
      </c>
      <c r="E508" s="27">
        <v>38</v>
      </c>
      <c r="F508" s="27">
        <v>41</v>
      </c>
      <c r="G508" s="27">
        <v>100</v>
      </c>
      <c r="H508" s="27">
        <v>76</v>
      </c>
      <c r="I508" s="27">
        <v>76</v>
      </c>
      <c r="J508" s="6" t="s">
        <v>10</v>
      </c>
      <c r="K508" s="27">
        <v>100</v>
      </c>
      <c r="L508" s="62">
        <v>100000000</v>
      </c>
      <c r="M508" s="62">
        <v>96659198</v>
      </c>
      <c r="N508" s="62">
        <v>96.66</v>
      </c>
      <c r="O508" s="62">
        <v>350000000</v>
      </c>
      <c r="P508" s="62">
        <v>286659198</v>
      </c>
      <c r="Q508" s="62">
        <v>81.9</v>
      </c>
      <c r="R508" s="63" t="s">
        <v>1473</v>
      </c>
    </row>
    <row r="509" spans="1:18" s="5" customFormat="1" ht="60" customHeight="1">
      <c r="A509" s="57"/>
      <c r="B509" s="12" t="s">
        <v>1054</v>
      </c>
      <c r="C509" s="12" t="s">
        <v>1055</v>
      </c>
      <c r="D509" s="3" t="s">
        <v>744</v>
      </c>
      <c r="E509" s="27">
        <v>0</v>
      </c>
      <c r="F509" s="27">
        <v>0</v>
      </c>
      <c r="G509" s="27">
        <v>0</v>
      </c>
      <c r="H509" s="27">
        <v>4</v>
      </c>
      <c r="I509" s="27">
        <v>0</v>
      </c>
      <c r="J509" s="6" t="s">
        <v>10</v>
      </c>
      <c r="K509" s="27">
        <v>0</v>
      </c>
      <c r="L509" s="62"/>
      <c r="M509" s="62"/>
      <c r="N509" s="62"/>
      <c r="O509" s="62"/>
      <c r="P509" s="62"/>
      <c r="Q509" s="62"/>
      <c r="R509" s="63"/>
    </row>
    <row r="510" spans="1:18" s="5" customFormat="1" ht="62.25" customHeight="1">
      <c r="A510" s="57" t="s">
        <v>1056</v>
      </c>
      <c r="B510" s="12" t="s">
        <v>1057</v>
      </c>
      <c r="C510" s="12" t="s">
        <v>1058</v>
      </c>
      <c r="D510" s="3" t="s">
        <v>700</v>
      </c>
      <c r="E510" s="27">
        <v>1</v>
      </c>
      <c r="F510" s="27">
        <v>0</v>
      </c>
      <c r="G510" s="27">
        <v>0</v>
      </c>
      <c r="H510" s="27">
        <v>3</v>
      </c>
      <c r="I510" s="27">
        <v>2</v>
      </c>
      <c r="J510" s="6" t="s">
        <v>10</v>
      </c>
      <c r="K510" s="27">
        <v>66.67</v>
      </c>
      <c r="L510" s="62">
        <v>100000000</v>
      </c>
      <c r="M510" s="62">
        <v>100000000</v>
      </c>
      <c r="N510" s="62">
        <v>100</v>
      </c>
      <c r="O510" s="62">
        <v>200000000</v>
      </c>
      <c r="P510" s="62">
        <v>187209256</v>
      </c>
      <c r="Q510" s="62">
        <v>93.6</v>
      </c>
      <c r="R510" s="63" t="s">
        <v>1474</v>
      </c>
    </row>
    <row r="511" spans="1:18" s="5" customFormat="1" ht="66.75" customHeight="1">
      <c r="A511" s="57"/>
      <c r="B511" s="12" t="s">
        <v>1059</v>
      </c>
      <c r="C511" s="12" t="s">
        <v>1060</v>
      </c>
      <c r="D511" s="3" t="s">
        <v>700</v>
      </c>
      <c r="E511" s="27">
        <v>1</v>
      </c>
      <c r="F511" s="27">
        <v>0</v>
      </c>
      <c r="G511" s="27">
        <v>0</v>
      </c>
      <c r="H511" s="27">
        <v>3</v>
      </c>
      <c r="I511" s="27">
        <v>1</v>
      </c>
      <c r="J511" s="6" t="s">
        <v>10</v>
      </c>
      <c r="K511" s="27">
        <v>33.33</v>
      </c>
      <c r="L511" s="62"/>
      <c r="M511" s="62"/>
      <c r="N511" s="62"/>
      <c r="O511" s="62"/>
      <c r="P511" s="62"/>
      <c r="Q511" s="62"/>
      <c r="R511" s="63"/>
    </row>
    <row r="512" spans="1:18" s="5" customFormat="1" ht="54" customHeight="1">
      <c r="A512" s="6" t="s">
        <v>1061</v>
      </c>
      <c r="B512" s="12" t="s">
        <v>794</v>
      </c>
      <c r="C512" s="12" t="s">
        <v>795</v>
      </c>
      <c r="D512" s="3" t="s">
        <v>230</v>
      </c>
      <c r="E512" s="27">
        <v>0</v>
      </c>
      <c r="F512" s="27">
        <v>0</v>
      </c>
      <c r="G512" s="27">
        <v>0</v>
      </c>
      <c r="H512" s="27">
        <v>3</v>
      </c>
      <c r="I512" s="27">
        <v>5</v>
      </c>
      <c r="J512" s="6" t="s">
        <v>10</v>
      </c>
      <c r="K512" s="27">
        <v>100</v>
      </c>
      <c r="L512" s="18">
        <v>0</v>
      </c>
      <c r="M512" s="18">
        <v>0</v>
      </c>
      <c r="N512" s="18">
        <v>0</v>
      </c>
      <c r="O512" s="18">
        <v>250000000</v>
      </c>
      <c r="P512" s="18">
        <v>250000000</v>
      </c>
      <c r="Q512" s="18">
        <v>100</v>
      </c>
      <c r="R512" s="46" t="s">
        <v>1475</v>
      </c>
    </row>
    <row r="513" spans="1:18" s="5" customFormat="1" ht="115.5" customHeight="1">
      <c r="A513" s="6" t="s">
        <v>1062</v>
      </c>
      <c r="B513" s="12" t="s">
        <v>1031</v>
      </c>
      <c r="C513" s="12" t="s">
        <v>1032</v>
      </c>
      <c r="D513" s="3" t="s">
        <v>1033</v>
      </c>
      <c r="E513" s="27">
        <v>16</v>
      </c>
      <c r="F513" s="27">
        <v>16</v>
      </c>
      <c r="G513" s="27">
        <v>100</v>
      </c>
      <c r="H513" s="27">
        <v>16</v>
      </c>
      <c r="I513" s="27">
        <v>16</v>
      </c>
      <c r="J513" s="6" t="s">
        <v>10</v>
      </c>
      <c r="K513" s="27">
        <v>100</v>
      </c>
      <c r="L513" s="18">
        <v>191200000</v>
      </c>
      <c r="M513" s="18">
        <v>189484104</v>
      </c>
      <c r="N513" s="18">
        <v>99.1</v>
      </c>
      <c r="O513" s="18">
        <v>221200000</v>
      </c>
      <c r="P513" s="18">
        <v>219484103</v>
      </c>
      <c r="Q513" s="18">
        <v>99.22</v>
      </c>
      <c r="R513" s="46" t="s">
        <v>1476</v>
      </c>
    </row>
    <row r="514" spans="1:18" s="5" customFormat="1" ht="126.75" customHeight="1">
      <c r="A514" s="6" t="s">
        <v>1063</v>
      </c>
      <c r="B514" s="12" t="s">
        <v>1047</v>
      </c>
      <c r="C514" s="12" t="s">
        <v>1048</v>
      </c>
      <c r="D514" s="3" t="s">
        <v>14</v>
      </c>
      <c r="E514" s="27">
        <v>80</v>
      </c>
      <c r="F514" s="27">
        <v>80</v>
      </c>
      <c r="G514" s="27">
        <v>100</v>
      </c>
      <c r="H514" s="27">
        <v>100</v>
      </c>
      <c r="I514" s="27">
        <v>100</v>
      </c>
      <c r="J514" s="6" t="s">
        <v>10</v>
      </c>
      <c r="K514" s="27">
        <v>100</v>
      </c>
      <c r="L514" s="18">
        <v>660000000</v>
      </c>
      <c r="M514" s="18">
        <v>660000000</v>
      </c>
      <c r="N514" s="18">
        <v>100</v>
      </c>
      <c r="O514" s="18">
        <v>1100000000</v>
      </c>
      <c r="P514" s="18">
        <v>1100000000</v>
      </c>
      <c r="Q514" s="18">
        <v>100</v>
      </c>
      <c r="R514" s="46" t="s">
        <v>1477</v>
      </c>
    </row>
    <row r="515" spans="1:18" s="7" customFormat="1" ht="19.5" customHeight="1">
      <c r="A515" s="64" t="s">
        <v>1064</v>
      </c>
      <c r="B515" s="64"/>
      <c r="C515" s="64"/>
      <c r="D515" s="64"/>
      <c r="E515" s="64"/>
      <c r="F515" s="64"/>
      <c r="G515" s="64"/>
      <c r="H515" s="64"/>
      <c r="I515" s="64"/>
      <c r="J515" s="64"/>
      <c r="K515" s="64"/>
      <c r="L515" s="64"/>
      <c r="M515" s="64"/>
      <c r="N515" s="64"/>
      <c r="O515" s="64"/>
      <c r="P515" s="64"/>
      <c r="Q515" s="64"/>
      <c r="R515" s="65"/>
    </row>
    <row r="516" spans="1:18" s="5" customFormat="1" ht="48.75" customHeight="1">
      <c r="A516" s="6" t="s">
        <v>613</v>
      </c>
      <c r="B516" s="12" t="s">
        <v>1066</v>
      </c>
      <c r="C516" s="12" t="s">
        <v>1067</v>
      </c>
      <c r="D516" s="3" t="s">
        <v>1068</v>
      </c>
      <c r="E516" s="27">
        <v>1722</v>
      </c>
      <c r="F516" s="27">
        <v>2430</v>
      </c>
      <c r="G516" s="27">
        <v>100</v>
      </c>
      <c r="H516" s="27">
        <v>7077</v>
      </c>
      <c r="I516" s="27">
        <v>8871.6</v>
      </c>
      <c r="J516" s="6" t="s">
        <v>10</v>
      </c>
      <c r="K516" s="27">
        <v>100</v>
      </c>
      <c r="L516" s="18">
        <v>2412265472</v>
      </c>
      <c r="M516" s="18">
        <v>2412265472</v>
      </c>
      <c r="N516" s="18">
        <v>100</v>
      </c>
      <c r="O516" s="18">
        <v>9079077158.01</v>
      </c>
      <c r="P516" s="18">
        <v>8329146100</v>
      </c>
      <c r="Q516" s="18">
        <v>91.74</v>
      </c>
      <c r="R516" s="46" t="s">
        <v>1065</v>
      </c>
    </row>
    <row r="517" spans="1:18" s="5" customFormat="1" ht="63" customHeight="1">
      <c r="A517" s="6" t="s">
        <v>1069</v>
      </c>
      <c r="B517" s="12" t="s">
        <v>1070</v>
      </c>
      <c r="C517" s="12" t="s">
        <v>1071</v>
      </c>
      <c r="D517" s="3" t="s">
        <v>310</v>
      </c>
      <c r="E517" s="27">
        <v>0</v>
      </c>
      <c r="F517" s="27">
        <v>0</v>
      </c>
      <c r="G517" s="27">
        <v>0</v>
      </c>
      <c r="H517" s="27">
        <v>2</v>
      </c>
      <c r="I517" s="27">
        <v>2</v>
      </c>
      <c r="J517" s="6" t="s">
        <v>10</v>
      </c>
      <c r="K517" s="27">
        <v>100</v>
      </c>
      <c r="L517" s="18">
        <v>0</v>
      </c>
      <c r="M517" s="18">
        <v>0</v>
      </c>
      <c r="N517" s="18">
        <v>0</v>
      </c>
      <c r="O517" s="18">
        <v>562500000</v>
      </c>
      <c r="P517" s="18">
        <v>562500000</v>
      </c>
      <c r="Q517" s="18">
        <v>100</v>
      </c>
      <c r="R517" s="46" t="s">
        <v>1292</v>
      </c>
    </row>
    <row r="518" spans="1:18" s="5" customFormat="1" ht="44.25" customHeight="1">
      <c r="A518" s="57" t="s">
        <v>1072</v>
      </c>
      <c r="B518" s="12" t="s">
        <v>1073</v>
      </c>
      <c r="C518" s="12" t="s">
        <v>1074</v>
      </c>
      <c r="D518" s="3" t="s">
        <v>663</v>
      </c>
      <c r="E518" s="27">
        <v>0</v>
      </c>
      <c r="F518" s="27">
        <v>0</v>
      </c>
      <c r="G518" s="27">
        <v>0</v>
      </c>
      <c r="H518" s="27">
        <v>1785</v>
      </c>
      <c r="I518" s="27">
        <v>5694</v>
      </c>
      <c r="J518" s="6" t="s">
        <v>10</v>
      </c>
      <c r="K518" s="27">
        <v>100</v>
      </c>
      <c r="L518" s="62">
        <v>0</v>
      </c>
      <c r="M518" s="62">
        <v>0</v>
      </c>
      <c r="N518" s="62">
        <v>0</v>
      </c>
      <c r="O518" s="62">
        <v>1673914603</v>
      </c>
      <c r="P518" s="62">
        <v>1665977564.51</v>
      </c>
      <c r="Q518" s="62">
        <v>99.53</v>
      </c>
      <c r="R518" s="63" t="s">
        <v>1478</v>
      </c>
    </row>
    <row r="519" spans="1:18" s="5" customFormat="1" ht="58.5" customHeight="1">
      <c r="A519" s="57"/>
      <c r="B519" s="12" t="s">
        <v>1075</v>
      </c>
      <c r="C519" s="12" t="s">
        <v>1076</v>
      </c>
      <c r="D519" s="3" t="s">
        <v>663</v>
      </c>
      <c r="E519" s="27">
        <v>0</v>
      </c>
      <c r="F519" s="27">
        <v>0</v>
      </c>
      <c r="G519" s="27">
        <v>0</v>
      </c>
      <c r="H519" s="27">
        <v>3375</v>
      </c>
      <c r="I519" s="27">
        <v>3569</v>
      </c>
      <c r="J519" s="6" t="s">
        <v>10</v>
      </c>
      <c r="K519" s="27">
        <v>100</v>
      </c>
      <c r="L519" s="62"/>
      <c r="M519" s="62"/>
      <c r="N519" s="62"/>
      <c r="O519" s="62"/>
      <c r="P519" s="62"/>
      <c r="Q519" s="62"/>
      <c r="R519" s="63"/>
    </row>
    <row r="520" spans="1:18" s="5" customFormat="1" ht="72">
      <c r="A520" s="57" t="s">
        <v>1077</v>
      </c>
      <c r="B520" s="12" t="s">
        <v>1078</v>
      </c>
      <c r="C520" s="12" t="s">
        <v>1079</v>
      </c>
      <c r="D520" s="3" t="s">
        <v>14</v>
      </c>
      <c r="E520" s="27">
        <v>0</v>
      </c>
      <c r="F520" s="27">
        <v>0</v>
      </c>
      <c r="G520" s="27">
        <v>0</v>
      </c>
      <c r="H520" s="27">
        <v>100</v>
      </c>
      <c r="I520" s="27">
        <v>100</v>
      </c>
      <c r="J520" s="6" t="s">
        <v>10</v>
      </c>
      <c r="K520" s="27">
        <v>100</v>
      </c>
      <c r="L520" s="62">
        <v>0</v>
      </c>
      <c r="M520" s="62">
        <v>0</v>
      </c>
      <c r="N520" s="62">
        <v>0</v>
      </c>
      <c r="O520" s="62">
        <v>350000000</v>
      </c>
      <c r="P520" s="62">
        <v>323771766</v>
      </c>
      <c r="Q520" s="62">
        <v>92.51</v>
      </c>
      <c r="R520" s="63" t="s">
        <v>1293</v>
      </c>
    </row>
    <row r="521" spans="1:18" s="5" customFormat="1" ht="48">
      <c r="A521" s="57"/>
      <c r="B521" s="12" t="s">
        <v>1080</v>
      </c>
      <c r="C521" s="12" t="s">
        <v>1081</v>
      </c>
      <c r="D521" s="3" t="s">
        <v>14</v>
      </c>
      <c r="E521" s="27">
        <v>0</v>
      </c>
      <c r="F521" s="27">
        <v>0</v>
      </c>
      <c r="G521" s="27">
        <v>0</v>
      </c>
      <c r="H521" s="27">
        <v>100</v>
      </c>
      <c r="I521" s="27">
        <v>100</v>
      </c>
      <c r="J521" s="6" t="s">
        <v>10</v>
      </c>
      <c r="K521" s="27">
        <v>100</v>
      </c>
      <c r="L521" s="62"/>
      <c r="M521" s="62"/>
      <c r="N521" s="62"/>
      <c r="O521" s="62"/>
      <c r="P521" s="62"/>
      <c r="Q521" s="62"/>
      <c r="R521" s="63"/>
    </row>
    <row r="522" spans="1:18" s="5" customFormat="1" ht="36" customHeight="1">
      <c r="A522" s="57"/>
      <c r="B522" s="12" t="s">
        <v>1082</v>
      </c>
      <c r="C522" s="12" t="s">
        <v>1083</v>
      </c>
      <c r="D522" s="3" t="s">
        <v>1084</v>
      </c>
      <c r="E522" s="27">
        <v>0</v>
      </c>
      <c r="F522" s="27">
        <v>0</v>
      </c>
      <c r="G522" s="27">
        <v>0</v>
      </c>
      <c r="H522" s="27">
        <v>2</v>
      </c>
      <c r="I522" s="27">
        <v>2</v>
      </c>
      <c r="J522" s="6" t="s">
        <v>10</v>
      </c>
      <c r="K522" s="27">
        <v>100</v>
      </c>
      <c r="L522" s="62"/>
      <c r="M522" s="62"/>
      <c r="N522" s="62"/>
      <c r="O522" s="62"/>
      <c r="P522" s="62"/>
      <c r="Q522" s="62"/>
      <c r="R522" s="63"/>
    </row>
    <row r="523" spans="1:18" s="5" customFormat="1" ht="69.75" customHeight="1">
      <c r="A523" s="6" t="s">
        <v>1085</v>
      </c>
      <c r="B523" s="12" t="s">
        <v>1070</v>
      </c>
      <c r="C523" s="12" t="s">
        <v>1071</v>
      </c>
      <c r="D523" s="3" t="s">
        <v>310</v>
      </c>
      <c r="E523" s="27">
        <v>0</v>
      </c>
      <c r="F523" s="27">
        <v>0</v>
      </c>
      <c r="G523" s="27">
        <v>0</v>
      </c>
      <c r="H523" s="27">
        <v>6</v>
      </c>
      <c r="I523" s="27">
        <v>4</v>
      </c>
      <c r="J523" s="6" t="s">
        <v>10</v>
      </c>
      <c r="K523" s="27">
        <v>66.67</v>
      </c>
      <c r="L523" s="18">
        <v>0</v>
      </c>
      <c r="M523" s="18">
        <v>0</v>
      </c>
      <c r="N523" s="18">
        <v>0</v>
      </c>
      <c r="O523" s="18">
        <v>776000000</v>
      </c>
      <c r="P523" s="18">
        <v>511000000</v>
      </c>
      <c r="Q523" s="18">
        <v>65.85</v>
      </c>
      <c r="R523" s="46" t="s">
        <v>1479</v>
      </c>
    </row>
    <row r="524" spans="1:18" s="5" customFormat="1" ht="77.25" customHeight="1">
      <c r="A524" s="6" t="s">
        <v>1086</v>
      </c>
      <c r="B524" s="12" t="s">
        <v>1087</v>
      </c>
      <c r="C524" s="12" t="s">
        <v>1088</v>
      </c>
      <c r="D524" s="3" t="s">
        <v>905</v>
      </c>
      <c r="E524" s="27">
        <v>0</v>
      </c>
      <c r="F524" s="27">
        <v>0</v>
      </c>
      <c r="G524" s="27">
        <v>0</v>
      </c>
      <c r="H524" s="27">
        <v>1000000</v>
      </c>
      <c r="I524" s="27">
        <v>2000000</v>
      </c>
      <c r="J524" s="6" t="s">
        <v>10</v>
      </c>
      <c r="K524" s="27">
        <v>100</v>
      </c>
      <c r="L524" s="18">
        <v>0</v>
      </c>
      <c r="M524" s="18">
        <v>0</v>
      </c>
      <c r="N524" s="18">
        <v>0</v>
      </c>
      <c r="O524" s="18">
        <v>859500000</v>
      </c>
      <c r="P524" s="18">
        <v>798253884.99</v>
      </c>
      <c r="Q524" s="18">
        <v>92.87</v>
      </c>
      <c r="R524" s="46" t="s">
        <v>1314</v>
      </c>
    </row>
    <row r="525" spans="1:18" s="5" customFormat="1" ht="63.75">
      <c r="A525" s="6" t="s">
        <v>1089</v>
      </c>
      <c r="B525" s="12" t="s">
        <v>1091</v>
      </c>
      <c r="C525" s="12" t="s">
        <v>1092</v>
      </c>
      <c r="D525" s="3" t="s">
        <v>14</v>
      </c>
      <c r="E525" s="27">
        <v>0</v>
      </c>
      <c r="F525" s="27">
        <v>0</v>
      </c>
      <c r="G525" s="27">
        <v>0</v>
      </c>
      <c r="H525" s="27">
        <v>100</v>
      </c>
      <c r="I525" s="27">
        <v>100</v>
      </c>
      <c r="J525" s="6" t="s">
        <v>10</v>
      </c>
      <c r="K525" s="27">
        <v>100</v>
      </c>
      <c r="L525" s="18">
        <v>0</v>
      </c>
      <c r="M525" s="18">
        <v>0</v>
      </c>
      <c r="N525" s="18">
        <v>0</v>
      </c>
      <c r="O525" s="18">
        <v>500000000</v>
      </c>
      <c r="P525" s="18">
        <v>498800000</v>
      </c>
      <c r="Q525" s="18">
        <v>99.76</v>
      </c>
      <c r="R525" s="46" t="s">
        <v>1090</v>
      </c>
    </row>
    <row r="526" spans="1:18" s="5" customFormat="1" ht="55.5" customHeight="1">
      <c r="A526" s="6" t="s">
        <v>1093</v>
      </c>
      <c r="B526" s="12" t="s">
        <v>1073</v>
      </c>
      <c r="C526" s="12" t="s">
        <v>1074</v>
      </c>
      <c r="D526" s="3" t="s">
        <v>663</v>
      </c>
      <c r="E526" s="27">
        <v>0</v>
      </c>
      <c r="F526" s="27">
        <v>0</v>
      </c>
      <c r="G526" s="27">
        <v>0</v>
      </c>
      <c r="H526" s="27">
        <v>1411</v>
      </c>
      <c r="I526" s="27">
        <v>1411</v>
      </c>
      <c r="J526" s="6" t="s">
        <v>10</v>
      </c>
      <c r="K526" s="27">
        <v>100</v>
      </c>
      <c r="L526" s="18">
        <v>0</v>
      </c>
      <c r="M526" s="18">
        <v>0</v>
      </c>
      <c r="N526" s="18">
        <v>0</v>
      </c>
      <c r="O526" s="18">
        <v>2811654537</v>
      </c>
      <c r="P526" s="18">
        <v>2791855844.8</v>
      </c>
      <c r="Q526" s="18">
        <v>99.3</v>
      </c>
      <c r="R526" s="46" t="s">
        <v>1480</v>
      </c>
    </row>
    <row r="527" spans="1:18" s="5" customFormat="1" ht="56.25" customHeight="1">
      <c r="A527" s="57" t="s">
        <v>1094</v>
      </c>
      <c r="B527" s="12" t="s">
        <v>1095</v>
      </c>
      <c r="C527" s="12" t="s">
        <v>1096</v>
      </c>
      <c r="D527" s="3" t="s">
        <v>736</v>
      </c>
      <c r="E527" s="27">
        <v>0</v>
      </c>
      <c r="F527" s="27">
        <v>0</v>
      </c>
      <c r="G527" s="27">
        <v>0</v>
      </c>
      <c r="H527" s="27">
        <v>1</v>
      </c>
      <c r="I527" s="27">
        <v>1</v>
      </c>
      <c r="J527" s="6" t="s">
        <v>10</v>
      </c>
      <c r="K527" s="27">
        <v>100</v>
      </c>
      <c r="L527" s="62">
        <v>0</v>
      </c>
      <c r="M527" s="62">
        <v>0</v>
      </c>
      <c r="N527" s="62">
        <v>0</v>
      </c>
      <c r="O527" s="62">
        <v>2050000000</v>
      </c>
      <c r="P527" s="62">
        <v>2030323232</v>
      </c>
      <c r="Q527" s="62">
        <v>99.04</v>
      </c>
      <c r="R527" s="63" t="s">
        <v>1481</v>
      </c>
    </row>
    <row r="528" spans="1:18" s="5" customFormat="1" ht="47.25" customHeight="1">
      <c r="A528" s="57"/>
      <c r="B528" s="12" t="s">
        <v>1097</v>
      </c>
      <c r="C528" s="12" t="s">
        <v>1098</v>
      </c>
      <c r="D528" s="3" t="s">
        <v>1</v>
      </c>
      <c r="E528" s="27">
        <v>0</v>
      </c>
      <c r="F528" s="27">
        <v>0</v>
      </c>
      <c r="G528" s="27">
        <v>0</v>
      </c>
      <c r="H528" s="27">
        <v>1</v>
      </c>
      <c r="I528" s="27">
        <v>0</v>
      </c>
      <c r="J528" s="6" t="s">
        <v>10</v>
      </c>
      <c r="K528" s="27">
        <v>0</v>
      </c>
      <c r="L528" s="62"/>
      <c r="M528" s="62"/>
      <c r="N528" s="62"/>
      <c r="O528" s="62"/>
      <c r="P528" s="62"/>
      <c r="Q528" s="62"/>
      <c r="R528" s="63"/>
    </row>
    <row r="529" spans="1:18" s="5" customFormat="1" ht="117.75" customHeight="1">
      <c r="A529" s="6" t="s">
        <v>1099</v>
      </c>
      <c r="B529" s="12" t="s">
        <v>1100</v>
      </c>
      <c r="C529" s="12" t="s">
        <v>1101</v>
      </c>
      <c r="D529" s="3" t="s">
        <v>14</v>
      </c>
      <c r="E529" s="27">
        <v>0.5</v>
      </c>
      <c r="F529" s="27">
        <v>4.19</v>
      </c>
      <c r="G529" s="27">
        <v>100</v>
      </c>
      <c r="H529" s="27">
        <v>0.5</v>
      </c>
      <c r="I529" s="27">
        <v>4.19</v>
      </c>
      <c r="J529" s="6" t="s">
        <v>10</v>
      </c>
      <c r="K529" s="27">
        <v>100</v>
      </c>
      <c r="L529" s="18">
        <v>35000000</v>
      </c>
      <c r="M529" s="18">
        <v>35000000</v>
      </c>
      <c r="N529" s="18">
        <v>100</v>
      </c>
      <c r="O529" s="18">
        <v>35000000</v>
      </c>
      <c r="P529" s="18">
        <v>35000000</v>
      </c>
      <c r="Q529" s="18">
        <v>100</v>
      </c>
      <c r="R529" s="46" t="s">
        <v>1341</v>
      </c>
    </row>
    <row r="530" spans="1:18" s="7" customFormat="1" ht="18" customHeight="1">
      <c r="A530" s="64" t="s">
        <v>1102</v>
      </c>
      <c r="B530" s="64"/>
      <c r="C530" s="64"/>
      <c r="D530" s="64"/>
      <c r="E530" s="64"/>
      <c r="F530" s="64"/>
      <c r="G530" s="64"/>
      <c r="H530" s="64"/>
      <c r="I530" s="64"/>
      <c r="J530" s="64"/>
      <c r="K530" s="64"/>
      <c r="L530" s="64"/>
      <c r="M530" s="64"/>
      <c r="N530" s="64"/>
      <c r="O530" s="64"/>
      <c r="P530" s="64"/>
      <c r="Q530" s="64"/>
      <c r="R530" s="65"/>
    </row>
    <row r="531" spans="1:18" s="5" customFormat="1" ht="39.75" customHeight="1">
      <c r="A531" s="57" t="s">
        <v>1103</v>
      </c>
      <c r="B531" s="12" t="s">
        <v>870</v>
      </c>
      <c r="C531" s="12" t="s">
        <v>871</v>
      </c>
      <c r="D531" s="3" t="s">
        <v>872</v>
      </c>
      <c r="E531" s="27">
        <v>0</v>
      </c>
      <c r="F531" s="27">
        <v>0</v>
      </c>
      <c r="G531" s="27">
        <v>0</v>
      </c>
      <c r="H531" s="27">
        <v>50000</v>
      </c>
      <c r="I531" s="27">
        <v>79000</v>
      </c>
      <c r="J531" s="6" t="s">
        <v>10</v>
      </c>
      <c r="K531" s="27">
        <v>100</v>
      </c>
      <c r="L531" s="62">
        <v>0</v>
      </c>
      <c r="M531" s="62">
        <v>0</v>
      </c>
      <c r="N531" s="62">
        <v>0</v>
      </c>
      <c r="O531" s="62">
        <v>283000000</v>
      </c>
      <c r="P531" s="62">
        <v>282000000</v>
      </c>
      <c r="Q531" s="62">
        <v>99.65</v>
      </c>
      <c r="R531" s="63" t="s">
        <v>1310</v>
      </c>
    </row>
    <row r="532" spans="1:18" s="5" customFormat="1" ht="39" customHeight="1">
      <c r="A532" s="57"/>
      <c r="B532" s="12" t="s">
        <v>1104</v>
      </c>
      <c r="C532" s="12" t="s">
        <v>1105</v>
      </c>
      <c r="D532" s="3" t="s">
        <v>230</v>
      </c>
      <c r="E532" s="27">
        <v>0</v>
      </c>
      <c r="F532" s="27">
        <v>0</v>
      </c>
      <c r="G532" s="27">
        <v>0</v>
      </c>
      <c r="H532" s="27">
        <v>4.5</v>
      </c>
      <c r="I532" s="27">
        <v>4.5</v>
      </c>
      <c r="J532" s="6" t="s">
        <v>10</v>
      </c>
      <c r="K532" s="27">
        <v>100</v>
      </c>
      <c r="L532" s="62"/>
      <c r="M532" s="62"/>
      <c r="N532" s="62"/>
      <c r="O532" s="62"/>
      <c r="P532" s="62"/>
      <c r="Q532" s="62"/>
      <c r="R532" s="63"/>
    </row>
    <row r="533" spans="1:18" s="5" customFormat="1" ht="54.75" customHeight="1">
      <c r="A533" s="57"/>
      <c r="B533" s="12" t="s">
        <v>1106</v>
      </c>
      <c r="C533" s="12" t="s">
        <v>1107</v>
      </c>
      <c r="D533" s="3" t="s">
        <v>905</v>
      </c>
      <c r="E533" s="27">
        <v>0</v>
      </c>
      <c r="F533" s="27">
        <v>0</v>
      </c>
      <c r="G533" s="27">
        <v>0</v>
      </c>
      <c r="H533" s="27">
        <v>4500</v>
      </c>
      <c r="I533" s="27">
        <v>5055</v>
      </c>
      <c r="J533" s="6" t="s">
        <v>10</v>
      </c>
      <c r="K533" s="27">
        <v>100</v>
      </c>
      <c r="L533" s="62"/>
      <c r="M533" s="62"/>
      <c r="N533" s="62"/>
      <c r="O533" s="62"/>
      <c r="P533" s="62"/>
      <c r="Q533" s="62"/>
      <c r="R533" s="63"/>
    </row>
    <row r="534" spans="1:18" s="5" customFormat="1" ht="118.5" customHeight="1">
      <c r="A534" s="6" t="s">
        <v>1108</v>
      </c>
      <c r="B534" s="12" t="s">
        <v>1109</v>
      </c>
      <c r="C534" s="12" t="s">
        <v>1110</v>
      </c>
      <c r="D534" s="3" t="s">
        <v>14</v>
      </c>
      <c r="E534" s="27">
        <v>100</v>
      </c>
      <c r="F534" s="27">
        <v>100</v>
      </c>
      <c r="G534" s="27">
        <v>100</v>
      </c>
      <c r="H534" s="27">
        <v>100</v>
      </c>
      <c r="I534" s="29">
        <v>100</v>
      </c>
      <c r="J534" s="6" t="s">
        <v>10</v>
      </c>
      <c r="K534" s="27">
        <v>100</v>
      </c>
      <c r="L534" s="18">
        <v>0</v>
      </c>
      <c r="M534" s="18">
        <v>0</v>
      </c>
      <c r="N534" s="18">
        <v>0</v>
      </c>
      <c r="O534" s="18">
        <v>2382025643</v>
      </c>
      <c r="P534" s="18">
        <v>81761055</v>
      </c>
      <c r="Q534" s="18">
        <v>3.43</v>
      </c>
      <c r="R534" s="46" t="s">
        <v>1482</v>
      </c>
    </row>
    <row r="535" spans="1:18" s="5" customFormat="1" ht="84.75" customHeight="1">
      <c r="A535" s="6" t="s">
        <v>1111</v>
      </c>
      <c r="B535" s="12" t="s">
        <v>1112</v>
      </c>
      <c r="C535" s="12" t="s">
        <v>1113</v>
      </c>
      <c r="D535" s="3" t="s">
        <v>1114</v>
      </c>
      <c r="E535" s="27">
        <v>0</v>
      </c>
      <c r="F535" s="27">
        <v>0</v>
      </c>
      <c r="G535" s="27">
        <v>0</v>
      </c>
      <c r="H535" s="27">
        <v>2800</v>
      </c>
      <c r="I535" s="27">
        <v>2800</v>
      </c>
      <c r="J535" s="6" t="s">
        <v>10</v>
      </c>
      <c r="K535" s="27">
        <v>100</v>
      </c>
      <c r="L535" s="18">
        <v>0</v>
      </c>
      <c r="M535" s="18">
        <v>0</v>
      </c>
      <c r="N535" s="18">
        <v>0</v>
      </c>
      <c r="O535" s="18">
        <v>191261440</v>
      </c>
      <c r="P535" s="18">
        <v>122950065</v>
      </c>
      <c r="Q535" s="18">
        <v>64.28</v>
      </c>
      <c r="R535" s="46" t="s">
        <v>1309</v>
      </c>
    </row>
    <row r="536" spans="1:18" s="5" customFormat="1" ht="51.75" customHeight="1">
      <c r="A536" s="6" t="s">
        <v>1115</v>
      </c>
      <c r="B536" s="12" t="s">
        <v>1116</v>
      </c>
      <c r="C536" s="12" t="s">
        <v>1117</v>
      </c>
      <c r="D536" s="3" t="s">
        <v>429</v>
      </c>
      <c r="E536" s="27">
        <v>0</v>
      </c>
      <c r="F536" s="27">
        <v>0</v>
      </c>
      <c r="G536" s="27">
        <v>0</v>
      </c>
      <c r="H536" s="27">
        <v>20</v>
      </c>
      <c r="I536" s="27">
        <v>40</v>
      </c>
      <c r="J536" s="6" t="s">
        <v>10</v>
      </c>
      <c r="K536" s="27">
        <v>100</v>
      </c>
      <c r="L536" s="18">
        <v>0</v>
      </c>
      <c r="M536" s="18">
        <v>0</v>
      </c>
      <c r="N536" s="18">
        <v>0</v>
      </c>
      <c r="O536" s="18">
        <v>93198644</v>
      </c>
      <c r="P536" s="18">
        <v>93198643</v>
      </c>
      <c r="Q536" s="18">
        <v>100</v>
      </c>
      <c r="R536" s="46" t="s">
        <v>1483</v>
      </c>
    </row>
    <row r="537" spans="1:18" s="5" customFormat="1" ht="54" customHeight="1">
      <c r="A537" s="6" t="s">
        <v>1118</v>
      </c>
      <c r="B537" s="12" t="s">
        <v>1119</v>
      </c>
      <c r="C537" s="12" t="s">
        <v>1120</v>
      </c>
      <c r="D537" s="3" t="s">
        <v>905</v>
      </c>
      <c r="E537" s="27">
        <v>0</v>
      </c>
      <c r="F537" s="27">
        <v>0</v>
      </c>
      <c r="G537" s="27">
        <v>0</v>
      </c>
      <c r="H537" s="27">
        <v>2000</v>
      </c>
      <c r="I537" s="27">
        <v>4000</v>
      </c>
      <c r="J537" s="6" t="s">
        <v>10</v>
      </c>
      <c r="K537" s="27">
        <v>100</v>
      </c>
      <c r="L537" s="18">
        <v>0</v>
      </c>
      <c r="M537" s="18">
        <v>0</v>
      </c>
      <c r="N537" s="18">
        <v>0</v>
      </c>
      <c r="O537" s="18">
        <v>79031403</v>
      </c>
      <c r="P537" s="18">
        <v>77628958</v>
      </c>
      <c r="Q537" s="18">
        <v>98.23</v>
      </c>
      <c r="R537" s="46" t="s">
        <v>1308</v>
      </c>
    </row>
    <row r="538" spans="1:18" s="5" customFormat="1" ht="108.75" customHeight="1">
      <c r="A538" s="6" t="s">
        <v>1121</v>
      </c>
      <c r="B538" s="12" t="s">
        <v>1122</v>
      </c>
      <c r="C538" s="12" t="s">
        <v>1123</v>
      </c>
      <c r="D538" s="3" t="s">
        <v>230</v>
      </c>
      <c r="E538" s="27">
        <v>0</v>
      </c>
      <c r="F538" s="27">
        <v>0</v>
      </c>
      <c r="G538" s="27">
        <v>0</v>
      </c>
      <c r="H538" s="27">
        <v>10</v>
      </c>
      <c r="I538" s="27">
        <v>10</v>
      </c>
      <c r="J538" s="6" t="s">
        <v>10</v>
      </c>
      <c r="K538" s="27">
        <v>100</v>
      </c>
      <c r="L538" s="18">
        <v>0</v>
      </c>
      <c r="M538" s="18">
        <v>0</v>
      </c>
      <c r="N538" s="18">
        <v>0</v>
      </c>
      <c r="O538" s="18">
        <v>1000000000</v>
      </c>
      <c r="P538" s="18">
        <v>959158785.67</v>
      </c>
      <c r="Q538" s="18">
        <v>95.92</v>
      </c>
      <c r="R538" s="46" t="s">
        <v>1307</v>
      </c>
    </row>
    <row r="539" spans="1:18" s="5" customFormat="1" ht="28.5" customHeight="1">
      <c r="A539" s="6" t="s">
        <v>1124</v>
      </c>
      <c r="B539" s="12" t="s">
        <v>1122</v>
      </c>
      <c r="C539" s="12" t="s">
        <v>1123</v>
      </c>
      <c r="D539" s="3" t="s">
        <v>230</v>
      </c>
      <c r="E539" s="27">
        <v>0</v>
      </c>
      <c r="F539" s="27">
        <v>0</v>
      </c>
      <c r="G539" s="27">
        <v>0</v>
      </c>
      <c r="H539" s="27">
        <v>17108.8</v>
      </c>
      <c r="I539" s="27">
        <v>17072.38</v>
      </c>
      <c r="J539" s="6" t="s">
        <v>10</v>
      </c>
      <c r="K539" s="27">
        <v>99.79</v>
      </c>
      <c r="L539" s="18">
        <v>0</v>
      </c>
      <c r="M539" s="18">
        <v>0</v>
      </c>
      <c r="N539" s="18">
        <v>0</v>
      </c>
      <c r="O539" s="18">
        <v>8286566744</v>
      </c>
      <c r="P539" s="18">
        <v>8176219630.4</v>
      </c>
      <c r="Q539" s="18">
        <v>98.67</v>
      </c>
      <c r="R539" s="46" t="s">
        <v>1484</v>
      </c>
    </row>
    <row r="540" spans="1:18" s="5" customFormat="1" ht="64.5" customHeight="1">
      <c r="A540" s="6" t="s">
        <v>1125</v>
      </c>
      <c r="B540" s="12" t="s">
        <v>1126</v>
      </c>
      <c r="C540" s="12" t="s">
        <v>1127</v>
      </c>
      <c r="D540" s="3" t="s">
        <v>1128</v>
      </c>
      <c r="E540" s="27">
        <v>0</v>
      </c>
      <c r="F540" s="27">
        <v>0</v>
      </c>
      <c r="G540" s="27">
        <v>0</v>
      </c>
      <c r="H540" s="27">
        <v>18276</v>
      </c>
      <c r="I540" s="27">
        <v>38080</v>
      </c>
      <c r="J540" s="6" t="s">
        <v>10</v>
      </c>
      <c r="K540" s="27">
        <v>100</v>
      </c>
      <c r="L540" s="18">
        <v>0</v>
      </c>
      <c r="M540" s="18">
        <v>0</v>
      </c>
      <c r="N540" s="18">
        <v>0</v>
      </c>
      <c r="O540" s="18">
        <v>377166157</v>
      </c>
      <c r="P540" s="18">
        <v>375413837</v>
      </c>
      <c r="Q540" s="18">
        <v>99.54</v>
      </c>
      <c r="R540" s="46" t="s">
        <v>1485</v>
      </c>
    </row>
    <row r="541" spans="1:18" s="5" customFormat="1" ht="53.25" customHeight="1">
      <c r="A541" s="6" t="s">
        <v>1129</v>
      </c>
      <c r="B541" s="12" t="s">
        <v>1131</v>
      </c>
      <c r="C541" s="12" t="s">
        <v>1132</v>
      </c>
      <c r="D541" s="3" t="s">
        <v>663</v>
      </c>
      <c r="E541" s="27">
        <v>0</v>
      </c>
      <c r="F541" s="27">
        <v>0</v>
      </c>
      <c r="G541" s="27">
        <v>0</v>
      </c>
      <c r="H541" s="27">
        <v>100000</v>
      </c>
      <c r="I541" s="27">
        <v>90000</v>
      </c>
      <c r="J541" s="6" t="s">
        <v>10</v>
      </c>
      <c r="K541" s="27">
        <v>90</v>
      </c>
      <c r="L541" s="18">
        <v>0</v>
      </c>
      <c r="M541" s="18">
        <v>0</v>
      </c>
      <c r="N541" s="18">
        <v>0</v>
      </c>
      <c r="O541" s="18">
        <v>1019367992</v>
      </c>
      <c r="P541" s="18">
        <v>1014631992</v>
      </c>
      <c r="Q541" s="18">
        <v>99.54</v>
      </c>
      <c r="R541" s="46" t="s">
        <v>1130</v>
      </c>
    </row>
    <row r="542" spans="1:18" s="5" customFormat="1" ht="66" customHeight="1">
      <c r="A542" s="6" t="s">
        <v>1133</v>
      </c>
      <c r="B542" s="12" t="s">
        <v>1104</v>
      </c>
      <c r="C542" s="12" t="s">
        <v>1105</v>
      </c>
      <c r="D542" s="3" t="s">
        <v>230</v>
      </c>
      <c r="E542" s="27">
        <v>0</v>
      </c>
      <c r="F542" s="27">
        <v>0</v>
      </c>
      <c r="G542" s="27">
        <v>0</v>
      </c>
      <c r="H542" s="27">
        <v>11.5</v>
      </c>
      <c r="I542" s="27">
        <v>11.5</v>
      </c>
      <c r="J542" s="6" t="s">
        <v>10</v>
      </c>
      <c r="K542" s="27">
        <v>100</v>
      </c>
      <c r="L542" s="18">
        <v>0</v>
      </c>
      <c r="M542" s="18">
        <v>0</v>
      </c>
      <c r="N542" s="18">
        <v>0</v>
      </c>
      <c r="O542" s="18">
        <v>254841998</v>
      </c>
      <c r="P542" s="18">
        <v>253657998</v>
      </c>
      <c r="Q542" s="18">
        <v>99.54</v>
      </c>
      <c r="R542" s="46" t="s">
        <v>1486</v>
      </c>
    </row>
    <row r="543" spans="1:18" s="5" customFormat="1" ht="77.25" customHeight="1">
      <c r="A543" s="57" t="s">
        <v>1134</v>
      </c>
      <c r="B543" s="12" t="s">
        <v>1135</v>
      </c>
      <c r="C543" s="12" t="s">
        <v>1136</v>
      </c>
      <c r="D543" s="3" t="s">
        <v>1</v>
      </c>
      <c r="E543" s="27">
        <v>0</v>
      </c>
      <c r="F543" s="27">
        <v>0</v>
      </c>
      <c r="G543" s="27">
        <v>0</v>
      </c>
      <c r="H543" s="27">
        <v>3</v>
      </c>
      <c r="I543" s="27">
        <v>0</v>
      </c>
      <c r="J543" s="6" t="s">
        <v>10</v>
      </c>
      <c r="K543" s="27">
        <v>0</v>
      </c>
      <c r="L543" s="62">
        <v>0</v>
      </c>
      <c r="M543" s="62">
        <v>0</v>
      </c>
      <c r="N543" s="62">
        <v>0</v>
      </c>
      <c r="O543" s="62">
        <v>1155453618</v>
      </c>
      <c r="P543" s="62">
        <v>1150085363</v>
      </c>
      <c r="Q543" s="62">
        <v>99.54</v>
      </c>
      <c r="R543" s="63" t="s">
        <v>1306</v>
      </c>
    </row>
    <row r="544" spans="1:18" s="5" customFormat="1" ht="56.25" customHeight="1">
      <c r="A544" s="57"/>
      <c r="B544" s="12" t="s">
        <v>1137</v>
      </c>
      <c r="C544" s="12" t="s">
        <v>1138</v>
      </c>
      <c r="D544" s="3" t="s">
        <v>1</v>
      </c>
      <c r="E544" s="27">
        <v>0</v>
      </c>
      <c r="F544" s="27">
        <v>0</v>
      </c>
      <c r="G544" s="27">
        <v>0</v>
      </c>
      <c r="H544" s="27">
        <v>2</v>
      </c>
      <c r="I544" s="27">
        <v>0.2</v>
      </c>
      <c r="J544" s="6" t="s">
        <v>10</v>
      </c>
      <c r="K544" s="27">
        <v>10</v>
      </c>
      <c r="L544" s="62"/>
      <c r="M544" s="62"/>
      <c r="N544" s="62"/>
      <c r="O544" s="62"/>
      <c r="P544" s="62"/>
      <c r="Q544" s="62"/>
      <c r="R544" s="63"/>
    </row>
    <row r="545" spans="1:18" s="5" customFormat="1" ht="51" customHeight="1">
      <c r="A545" s="6" t="s">
        <v>1139</v>
      </c>
      <c r="B545" s="12" t="s">
        <v>1140</v>
      </c>
      <c r="C545" s="12" t="s">
        <v>1141</v>
      </c>
      <c r="D545" s="3" t="s">
        <v>383</v>
      </c>
      <c r="E545" s="27">
        <v>0</v>
      </c>
      <c r="F545" s="27">
        <v>0</v>
      </c>
      <c r="G545" s="27">
        <v>0</v>
      </c>
      <c r="H545" s="27">
        <v>18800</v>
      </c>
      <c r="I545" s="27">
        <v>19800</v>
      </c>
      <c r="J545" s="6" t="s">
        <v>10</v>
      </c>
      <c r="K545" s="27">
        <v>100</v>
      </c>
      <c r="L545" s="18">
        <v>0</v>
      </c>
      <c r="M545" s="18">
        <v>0</v>
      </c>
      <c r="N545" s="18">
        <v>0</v>
      </c>
      <c r="O545" s="18">
        <v>183486238</v>
      </c>
      <c r="P545" s="18">
        <v>182633758</v>
      </c>
      <c r="Q545" s="18">
        <v>99.54</v>
      </c>
      <c r="R545" s="46" t="s">
        <v>1487</v>
      </c>
    </row>
    <row r="546" spans="1:18" s="5" customFormat="1" ht="67.5" customHeight="1">
      <c r="A546" s="6" t="s">
        <v>1142</v>
      </c>
      <c r="B546" s="12" t="s">
        <v>1144</v>
      </c>
      <c r="C546" s="12" t="s">
        <v>1145</v>
      </c>
      <c r="D546" s="3" t="s">
        <v>230</v>
      </c>
      <c r="E546" s="27">
        <v>0</v>
      </c>
      <c r="F546" s="27">
        <v>0</v>
      </c>
      <c r="G546" s="27">
        <v>0</v>
      </c>
      <c r="H546" s="27">
        <v>197</v>
      </c>
      <c r="I546" s="27">
        <v>197</v>
      </c>
      <c r="J546" s="6" t="s">
        <v>10</v>
      </c>
      <c r="K546" s="27">
        <v>100</v>
      </c>
      <c r="L546" s="18">
        <v>0</v>
      </c>
      <c r="M546" s="18">
        <v>0</v>
      </c>
      <c r="N546" s="18">
        <v>0</v>
      </c>
      <c r="O546" s="18">
        <v>509683997</v>
      </c>
      <c r="P546" s="18">
        <v>507315997</v>
      </c>
      <c r="Q546" s="18">
        <v>99.54</v>
      </c>
      <c r="R546" s="46" t="s">
        <v>1143</v>
      </c>
    </row>
    <row r="547" spans="1:18" s="5" customFormat="1" ht="46.5" customHeight="1">
      <c r="A547" s="57" t="s">
        <v>1146</v>
      </c>
      <c r="B547" s="12" t="s">
        <v>1147</v>
      </c>
      <c r="C547" s="12" t="s">
        <v>1148</v>
      </c>
      <c r="D547" s="3" t="s">
        <v>429</v>
      </c>
      <c r="E547" s="27">
        <v>0</v>
      </c>
      <c r="F547" s="27">
        <v>0</v>
      </c>
      <c r="G547" s="27">
        <v>0</v>
      </c>
      <c r="H547" s="27">
        <v>200</v>
      </c>
      <c r="I547" s="27">
        <v>200</v>
      </c>
      <c r="J547" s="6" t="s">
        <v>10</v>
      </c>
      <c r="K547" s="27">
        <v>100</v>
      </c>
      <c r="L547" s="62">
        <v>0</v>
      </c>
      <c r="M547" s="62">
        <v>0</v>
      </c>
      <c r="N547" s="62">
        <v>0</v>
      </c>
      <c r="O547" s="62">
        <v>450000000</v>
      </c>
      <c r="P547" s="62">
        <v>391698667</v>
      </c>
      <c r="Q547" s="62">
        <v>87.04</v>
      </c>
      <c r="R547" s="63" t="s">
        <v>1305</v>
      </c>
    </row>
    <row r="548" spans="1:18" s="5" customFormat="1" ht="87.75" customHeight="1">
      <c r="A548" s="57"/>
      <c r="B548" s="12" t="s">
        <v>1149</v>
      </c>
      <c r="C548" s="12" t="s">
        <v>1150</v>
      </c>
      <c r="D548" s="3" t="s">
        <v>429</v>
      </c>
      <c r="E548" s="27">
        <v>0</v>
      </c>
      <c r="F548" s="27">
        <v>0</v>
      </c>
      <c r="G548" s="27">
        <v>0</v>
      </c>
      <c r="H548" s="27">
        <v>400</v>
      </c>
      <c r="I548" s="27">
        <v>400</v>
      </c>
      <c r="J548" s="6" t="s">
        <v>10</v>
      </c>
      <c r="K548" s="27">
        <v>100</v>
      </c>
      <c r="L548" s="62"/>
      <c r="M548" s="62"/>
      <c r="N548" s="62"/>
      <c r="O548" s="62"/>
      <c r="P548" s="62"/>
      <c r="Q548" s="62"/>
      <c r="R548" s="63"/>
    </row>
    <row r="549" spans="1:18" s="5" customFormat="1" ht="37.5" customHeight="1">
      <c r="A549" s="57" t="s">
        <v>1151</v>
      </c>
      <c r="B549" s="12" t="s">
        <v>1126</v>
      </c>
      <c r="C549" s="12" t="s">
        <v>1127</v>
      </c>
      <c r="D549" s="3" t="s">
        <v>1128</v>
      </c>
      <c r="E549" s="27">
        <v>0</v>
      </c>
      <c r="F549" s="27">
        <v>0</v>
      </c>
      <c r="G549" s="27">
        <v>0</v>
      </c>
      <c r="H549" s="27">
        <v>135000</v>
      </c>
      <c r="I549" s="27">
        <v>0</v>
      </c>
      <c r="J549" s="6" t="s">
        <v>10</v>
      </c>
      <c r="K549" s="27">
        <v>0</v>
      </c>
      <c r="L549" s="62">
        <v>0</v>
      </c>
      <c r="M549" s="62">
        <v>0</v>
      </c>
      <c r="N549" s="62">
        <v>0</v>
      </c>
      <c r="O549" s="62">
        <v>532000000</v>
      </c>
      <c r="P549" s="62">
        <v>0</v>
      </c>
      <c r="Q549" s="62">
        <v>0</v>
      </c>
      <c r="R549" s="63" t="s">
        <v>1304</v>
      </c>
    </row>
    <row r="550" spans="1:18" s="5" customFormat="1" ht="45.75" customHeight="1">
      <c r="A550" s="57"/>
      <c r="B550" s="12" t="s">
        <v>1152</v>
      </c>
      <c r="C550" s="12" t="s">
        <v>1153</v>
      </c>
      <c r="D550" s="3" t="s">
        <v>1128</v>
      </c>
      <c r="E550" s="27">
        <v>0</v>
      </c>
      <c r="F550" s="27">
        <v>0</v>
      </c>
      <c r="G550" s="27">
        <v>0</v>
      </c>
      <c r="H550" s="27">
        <v>15000</v>
      </c>
      <c r="I550" s="27">
        <v>0</v>
      </c>
      <c r="J550" s="6" t="s">
        <v>10</v>
      </c>
      <c r="K550" s="27">
        <v>0</v>
      </c>
      <c r="L550" s="62"/>
      <c r="M550" s="62"/>
      <c r="N550" s="62"/>
      <c r="O550" s="62"/>
      <c r="P550" s="62"/>
      <c r="Q550" s="62"/>
      <c r="R550" s="63"/>
    </row>
    <row r="551" spans="1:18" s="5" customFormat="1" ht="60.75" customHeight="1">
      <c r="A551" s="57" t="s">
        <v>1154</v>
      </c>
      <c r="B551" s="12" t="s">
        <v>1043</v>
      </c>
      <c r="C551" s="12" t="s">
        <v>1044</v>
      </c>
      <c r="D551" s="3" t="s">
        <v>700</v>
      </c>
      <c r="E551" s="27">
        <v>1</v>
      </c>
      <c r="F551" s="27">
        <v>1</v>
      </c>
      <c r="G551" s="27">
        <v>100</v>
      </c>
      <c r="H551" s="27">
        <v>2</v>
      </c>
      <c r="I551" s="27">
        <v>2</v>
      </c>
      <c r="J551" s="6" t="s">
        <v>10</v>
      </c>
      <c r="K551" s="27">
        <v>100</v>
      </c>
      <c r="L551" s="62">
        <v>1655885000</v>
      </c>
      <c r="M551" s="62">
        <v>1653929240</v>
      </c>
      <c r="N551" s="62">
        <v>99.88</v>
      </c>
      <c r="O551" s="62">
        <v>5104877000</v>
      </c>
      <c r="P551" s="62">
        <v>5102921239</v>
      </c>
      <c r="Q551" s="62">
        <v>99.96</v>
      </c>
      <c r="R551" s="67" t="s">
        <v>1488</v>
      </c>
    </row>
    <row r="552" spans="1:18" s="5" customFormat="1" ht="47.25" customHeight="1">
      <c r="A552" s="57"/>
      <c r="B552" s="12" t="s">
        <v>1022</v>
      </c>
      <c r="C552" s="12" t="s">
        <v>1023</v>
      </c>
      <c r="D552" s="3" t="s">
        <v>137</v>
      </c>
      <c r="E552" s="27">
        <v>6</v>
      </c>
      <c r="F552" s="27">
        <v>0.95</v>
      </c>
      <c r="G552" s="27">
        <v>15.83</v>
      </c>
      <c r="H552" s="27">
        <v>6</v>
      </c>
      <c r="I552" s="27">
        <v>0.95</v>
      </c>
      <c r="J552" s="6" t="s">
        <v>10</v>
      </c>
      <c r="K552" s="27">
        <v>15.83</v>
      </c>
      <c r="L552" s="62"/>
      <c r="M552" s="62"/>
      <c r="N552" s="62"/>
      <c r="O552" s="62"/>
      <c r="P552" s="62"/>
      <c r="Q552" s="62"/>
      <c r="R552" s="67"/>
    </row>
    <row r="553" spans="1:18" s="5" customFormat="1" ht="60" customHeight="1">
      <c r="A553" s="57"/>
      <c r="B553" s="12" t="s">
        <v>222</v>
      </c>
      <c r="C553" s="12" t="s">
        <v>223</v>
      </c>
      <c r="D553" s="3" t="s">
        <v>224</v>
      </c>
      <c r="E553" s="27">
        <v>10</v>
      </c>
      <c r="F553" s="27">
        <v>10</v>
      </c>
      <c r="G553" s="27">
        <v>100</v>
      </c>
      <c r="H553" s="27">
        <v>15</v>
      </c>
      <c r="I553" s="27">
        <v>18</v>
      </c>
      <c r="J553" s="6" t="s">
        <v>10</v>
      </c>
      <c r="K553" s="27">
        <v>100</v>
      </c>
      <c r="L553" s="62"/>
      <c r="M553" s="62"/>
      <c r="N553" s="62"/>
      <c r="O553" s="62"/>
      <c r="P553" s="62"/>
      <c r="Q553" s="62"/>
      <c r="R553" s="67"/>
    </row>
    <row r="554" spans="1:18" s="5" customFormat="1" ht="48.75" customHeight="1">
      <c r="A554" s="57" t="s">
        <v>1155</v>
      </c>
      <c r="B554" s="12" t="s">
        <v>1156</v>
      </c>
      <c r="C554" s="12" t="s">
        <v>1157</v>
      </c>
      <c r="D554" s="3" t="s">
        <v>663</v>
      </c>
      <c r="E554" s="27">
        <v>0</v>
      </c>
      <c r="F554" s="27">
        <v>0</v>
      </c>
      <c r="G554" s="27">
        <v>0</v>
      </c>
      <c r="H554" s="27">
        <v>163812</v>
      </c>
      <c r="I554" s="27">
        <v>183812</v>
      </c>
      <c r="J554" s="6" t="s">
        <v>10</v>
      </c>
      <c r="K554" s="27">
        <v>100</v>
      </c>
      <c r="L554" s="62">
        <v>0</v>
      </c>
      <c r="M554" s="62">
        <v>0</v>
      </c>
      <c r="N554" s="62">
        <v>0</v>
      </c>
      <c r="O554" s="62">
        <v>15109926436</v>
      </c>
      <c r="P554" s="62">
        <v>15055836308</v>
      </c>
      <c r="Q554" s="62">
        <v>99.64</v>
      </c>
      <c r="R554" s="63" t="s">
        <v>1303</v>
      </c>
    </row>
    <row r="555" spans="1:18" s="5" customFormat="1" ht="38.25" customHeight="1">
      <c r="A555" s="57"/>
      <c r="B555" s="12" t="s">
        <v>1158</v>
      </c>
      <c r="C555" s="12" t="s">
        <v>1159</v>
      </c>
      <c r="D555" s="3" t="s">
        <v>14</v>
      </c>
      <c r="E555" s="27">
        <v>0</v>
      </c>
      <c r="F555" s="27">
        <v>0</v>
      </c>
      <c r="G555" s="27">
        <v>0</v>
      </c>
      <c r="H555" s="27">
        <v>68</v>
      </c>
      <c r="I555" s="27">
        <v>34.25</v>
      </c>
      <c r="J555" s="6" t="s">
        <v>10</v>
      </c>
      <c r="K555" s="27">
        <v>50.37</v>
      </c>
      <c r="L555" s="62"/>
      <c r="M555" s="62"/>
      <c r="N555" s="62"/>
      <c r="O555" s="62"/>
      <c r="P555" s="62"/>
      <c r="Q555" s="62"/>
      <c r="R555" s="63"/>
    </row>
    <row r="556" spans="1:18" s="5" customFormat="1" ht="48" customHeight="1">
      <c r="A556" s="57"/>
      <c r="B556" s="12" t="s">
        <v>1043</v>
      </c>
      <c r="C556" s="12" t="s">
        <v>1044</v>
      </c>
      <c r="D556" s="3" t="s">
        <v>700</v>
      </c>
      <c r="E556" s="27">
        <v>0</v>
      </c>
      <c r="F556" s="27">
        <v>0</v>
      </c>
      <c r="G556" s="27">
        <v>0</v>
      </c>
      <c r="H556" s="27">
        <v>1</v>
      </c>
      <c r="I556" s="27">
        <v>1</v>
      </c>
      <c r="J556" s="6" t="s">
        <v>10</v>
      </c>
      <c r="K556" s="27">
        <v>100</v>
      </c>
      <c r="L556" s="62"/>
      <c r="M556" s="62"/>
      <c r="N556" s="62"/>
      <c r="O556" s="62"/>
      <c r="P556" s="62"/>
      <c r="Q556" s="62"/>
      <c r="R556" s="63"/>
    </row>
    <row r="557" spans="1:18" s="5" customFormat="1" ht="84">
      <c r="A557" s="6" t="s">
        <v>1160</v>
      </c>
      <c r="B557" s="12" t="s">
        <v>500</v>
      </c>
      <c r="C557" s="12" t="s">
        <v>501</v>
      </c>
      <c r="D557" s="3" t="s">
        <v>230</v>
      </c>
      <c r="E557" s="27">
        <v>0</v>
      </c>
      <c r="F557" s="27">
        <v>0</v>
      </c>
      <c r="G557" s="27">
        <v>0</v>
      </c>
      <c r="H557" s="27">
        <v>95</v>
      </c>
      <c r="I557" s="27">
        <v>24</v>
      </c>
      <c r="J557" s="6" t="s">
        <v>10</v>
      </c>
      <c r="K557" s="27">
        <v>25.26</v>
      </c>
      <c r="L557" s="18">
        <v>0</v>
      </c>
      <c r="M557" s="18">
        <v>0</v>
      </c>
      <c r="N557" s="18">
        <v>0</v>
      </c>
      <c r="O557" s="18">
        <v>1130000000</v>
      </c>
      <c r="P557" s="18">
        <v>1059701705</v>
      </c>
      <c r="Q557" s="18">
        <v>93.78</v>
      </c>
      <c r="R557" s="46" t="s">
        <v>1489</v>
      </c>
    </row>
    <row r="558" spans="1:18" s="5" customFormat="1" ht="199.5" customHeight="1">
      <c r="A558" s="6" t="s">
        <v>1161</v>
      </c>
      <c r="B558" s="12" t="s">
        <v>1162</v>
      </c>
      <c r="C558" s="12" t="s">
        <v>1163</v>
      </c>
      <c r="D558" s="3" t="s">
        <v>383</v>
      </c>
      <c r="E558" s="27">
        <v>0</v>
      </c>
      <c r="F558" s="27">
        <v>0</v>
      </c>
      <c r="G558" s="27">
        <v>0</v>
      </c>
      <c r="H558" s="27">
        <v>1000</v>
      </c>
      <c r="I558" s="27">
        <v>1100</v>
      </c>
      <c r="J558" s="6" t="s">
        <v>10</v>
      </c>
      <c r="K558" s="27">
        <v>100</v>
      </c>
      <c r="L558" s="18">
        <v>0</v>
      </c>
      <c r="M558" s="18">
        <v>0</v>
      </c>
      <c r="N558" s="18">
        <v>0</v>
      </c>
      <c r="O558" s="18">
        <v>1648000000</v>
      </c>
      <c r="P558" s="18">
        <v>1220000000</v>
      </c>
      <c r="Q558" s="18">
        <v>74.03</v>
      </c>
      <c r="R558" s="46" t="s">
        <v>1490</v>
      </c>
    </row>
    <row r="559" spans="1:18" s="5" customFormat="1" ht="123" customHeight="1">
      <c r="A559" s="6" t="s">
        <v>1164</v>
      </c>
      <c r="B559" s="12" t="s">
        <v>1165</v>
      </c>
      <c r="C559" s="12" t="s">
        <v>1166</v>
      </c>
      <c r="D559" s="3" t="s">
        <v>620</v>
      </c>
      <c r="E559" s="27">
        <v>0</v>
      </c>
      <c r="F559" s="27">
        <v>0</v>
      </c>
      <c r="G559" s="27">
        <v>0</v>
      </c>
      <c r="H559" s="27">
        <v>480</v>
      </c>
      <c r="I559" s="27">
        <v>480</v>
      </c>
      <c r="J559" s="6" t="s">
        <v>10</v>
      </c>
      <c r="K559" s="27">
        <v>100</v>
      </c>
      <c r="L559" s="18">
        <v>0</v>
      </c>
      <c r="M559" s="18">
        <v>0</v>
      </c>
      <c r="N559" s="18">
        <v>0</v>
      </c>
      <c r="O559" s="18">
        <v>167000000</v>
      </c>
      <c r="P559" s="18">
        <v>166936000</v>
      </c>
      <c r="Q559" s="18">
        <v>99.96</v>
      </c>
      <c r="R559" s="46" t="s">
        <v>1491</v>
      </c>
    </row>
    <row r="560" spans="1:18" s="5" customFormat="1" ht="111" customHeight="1">
      <c r="A560" s="6" t="s">
        <v>1167</v>
      </c>
      <c r="B560" s="12" t="s">
        <v>1168</v>
      </c>
      <c r="C560" s="12" t="s">
        <v>1169</v>
      </c>
      <c r="D560" s="3" t="s">
        <v>1170</v>
      </c>
      <c r="E560" s="27">
        <v>0</v>
      </c>
      <c r="F560" s="27">
        <v>0</v>
      </c>
      <c r="G560" s="27">
        <v>0</v>
      </c>
      <c r="H560" s="27">
        <v>6250</v>
      </c>
      <c r="I560" s="27">
        <v>2839</v>
      </c>
      <c r="J560" s="6" t="s">
        <v>10</v>
      </c>
      <c r="K560" s="27">
        <v>45.42</v>
      </c>
      <c r="L560" s="18">
        <v>0</v>
      </c>
      <c r="M560" s="18">
        <v>0</v>
      </c>
      <c r="N560" s="18">
        <v>0</v>
      </c>
      <c r="O560" s="18">
        <v>1914670549</v>
      </c>
      <c r="P560" s="18">
        <v>1407970547.6</v>
      </c>
      <c r="Q560" s="18">
        <v>73.54</v>
      </c>
      <c r="R560" s="46" t="s">
        <v>1492</v>
      </c>
    </row>
    <row r="561" spans="1:18" s="5" customFormat="1" ht="114.75">
      <c r="A561" s="6" t="s">
        <v>1171</v>
      </c>
      <c r="B561" s="12" t="s">
        <v>1131</v>
      </c>
      <c r="C561" s="12" t="s">
        <v>1132</v>
      </c>
      <c r="D561" s="3" t="s">
        <v>663</v>
      </c>
      <c r="E561" s="27">
        <v>0</v>
      </c>
      <c r="F561" s="27">
        <v>0</v>
      </c>
      <c r="G561" s="27">
        <v>0</v>
      </c>
      <c r="H561" s="27">
        <v>175000</v>
      </c>
      <c r="I561" s="27">
        <v>0</v>
      </c>
      <c r="J561" s="6" t="s">
        <v>10</v>
      </c>
      <c r="K561" s="27">
        <v>0</v>
      </c>
      <c r="L561" s="18">
        <v>0</v>
      </c>
      <c r="M561" s="18">
        <v>0</v>
      </c>
      <c r="N561" s="18">
        <v>0</v>
      </c>
      <c r="O561" s="18">
        <v>417154532</v>
      </c>
      <c r="P561" s="18">
        <v>175861813</v>
      </c>
      <c r="Q561" s="18">
        <v>42.16</v>
      </c>
      <c r="R561" s="46" t="s">
        <v>1342</v>
      </c>
    </row>
    <row r="562" spans="1:18" s="5" customFormat="1" ht="161.25" customHeight="1">
      <c r="A562" s="6" t="s">
        <v>1172</v>
      </c>
      <c r="B562" s="12" t="s">
        <v>1131</v>
      </c>
      <c r="C562" s="12" t="s">
        <v>1132</v>
      </c>
      <c r="D562" s="3" t="s">
        <v>663</v>
      </c>
      <c r="E562" s="27">
        <v>0</v>
      </c>
      <c r="F562" s="27">
        <v>0</v>
      </c>
      <c r="G562" s="27">
        <v>0</v>
      </c>
      <c r="H562" s="27">
        <v>205000</v>
      </c>
      <c r="I562" s="27">
        <v>205000</v>
      </c>
      <c r="J562" s="6" t="s">
        <v>10</v>
      </c>
      <c r="K562" s="27">
        <v>100</v>
      </c>
      <c r="L562" s="18">
        <v>0</v>
      </c>
      <c r="M562" s="18">
        <v>0</v>
      </c>
      <c r="N562" s="18">
        <v>0</v>
      </c>
      <c r="O562" s="18">
        <v>146004086</v>
      </c>
      <c r="P562" s="18">
        <v>140004086</v>
      </c>
      <c r="Q562" s="18">
        <v>95.89</v>
      </c>
      <c r="R562" s="46" t="s">
        <v>1493</v>
      </c>
    </row>
    <row r="563" spans="1:18" s="5" customFormat="1" ht="48" customHeight="1">
      <c r="A563" s="57" t="s">
        <v>1173</v>
      </c>
      <c r="B563" s="12" t="s">
        <v>838</v>
      </c>
      <c r="C563" s="12" t="s">
        <v>839</v>
      </c>
      <c r="D563" s="3" t="s">
        <v>700</v>
      </c>
      <c r="E563" s="27">
        <v>0</v>
      </c>
      <c r="F563" s="27">
        <v>0</v>
      </c>
      <c r="G563" s="27">
        <v>0</v>
      </c>
      <c r="H563" s="27">
        <v>1</v>
      </c>
      <c r="I563" s="27">
        <v>1</v>
      </c>
      <c r="J563" s="6" t="s">
        <v>10</v>
      </c>
      <c r="K563" s="27">
        <v>100</v>
      </c>
      <c r="L563" s="62">
        <v>0</v>
      </c>
      <c r="M563" s="62">
        <v>0</v>
      </c>
      <c r="N563" s="62">
        <v>0</v>
      </c>
      <c r="O563" s="62">
        <v>332350446</v>
      </c>
      <c r="P563" s="62">
        <v>294850444.6</v>
      </c>
      <c r="Q563" s="62">
        <v>88.72</v>
      </c>
      <c r="R563" s="63" t="s">
        <v>1294</v>
      </c>
    </row>
    <row r="564" spans="1:18" s="5" customFormat="1" ht="69.75" customHeight="1">
      <c r="A564" s="57"/>
      <c r="B564" s="12" t="s">
        <v>1165</v>
      </c>
      <c r="C564" s="12" t="s">
        <v>1166</v>
      </c>
      <c r="D564" s="3" t="s">
        <v>620</v>
      </c>
      <c r="E564" s="27">
        <v>0</v>
      </c>
      <c r="F564" s="27">
        <v>0</v>
      </c>
      <c r="G564" s="27">
        <v>0</v>
      </c>
      <c r="H564" s="27">
        <v>400</v>
      </c>
      <c r="I564" s="27">
        <v>549</v>
      </c>
      <c r="J564" s="6" t="s">
        <v>10</v>
      </c>
      <c r="K564" s="27">
        <v>100</v>
      </c>
      <c r="L564" s="62"/>
      <c r="M564" s="62"/>
      <c r="N564" s="62"/>
      <c r="O564" s="62"/>
      <c r="P564" s="62"/>
      <c r="Q564" s="62"/>
      <c r="R564" s="63"/>
    </row>
    <row r="565" spans="1:18" s="5" customFormat="1" ht="63" customHeight="1">
      <c r="A565" s="6" t="s">
        <v>1174</v>
      </c>
      <c r="B565" s="12" t="s">
        <v>1175</v>
      </c>
      <c r="C565" s="12" t="s">
        <v>1176</v>
      </c>
      <c r="D565" s="3" t="s">
        <v>14</v>
      </c>
      <c r="E565" s="27">
        <v>0</v>
      </c>
      <c r="F565" s="27">
        <v>0</v>
      </c>
      <c r="G565" s="27">
        <v>0</v>
      </c>
      <c r="H565" s="27">
        <v>100</v>
      </c>
      <c r="I565" s="27">
        <v>100</v>
      </c>
      <c r="J565" s="6" t="s">
        <v>10</v>
      </c>
      <c r="K565" s="27">
        <v>100</v>
      </c>
      <c r="L565" s="18">
        <v>0</v>
      </c>
      <c r="M565" s="18">
        <v>0</v>
      </c>
      <c r="N565" s="18">
        <v>0</v>
      </c>
      <c r="O565" s="18">
        <v>625731798</v>
      </c>
      <c r="P565" s="18">
        <v>625731797</v>
      </c>
      <c r="Q565" s="18">
        <v>100</v>
      </c>
      <c r="R565" s="46" t="s">
        <v>1494</v>
      </c>
    </row>
    <row r="566" spans="1:18" s="5" customFormat="1" ht="60">
      <c r="A566" s="6" t="s">
        <v>1177</v>
      </c>
      <c r="B566" s="12" t="s">
        <v>1178</v>
      </c>
      <c r="C566" s="12" t="s">
        <v>1179</v>
      </c>
      <c r="D566" s="3" t="s">
        <v>14</v>
      </c>
      <c r="E566" s="27">
        <v>0</v>
      </c>
      <c r="F566" s="27">
        <v>0</v>
      </c>
      <c r="G566" s="27">
        <v>0</v>
      </c>
      <c r="H566" s="27">
        <v>3</v>
      </c>
      <c r="I566" s="27">
        <v>3</v>
      </c>
      <c r="J566" s="6" t="s">
        <v>10</v>
      </c>
      <c r="K566" s="27">
        <v>100</v>
      </c>
      <c r="L566" s="18">
        <v>0</v>
      </c>
      <c r="M566" s="18">
        <v>0</v>
      </c>
      <c r="N566" s="18">
        <v>0</v>
      </c>
      <c r="O566" s="18">
        <v>625731799</v>
      </c>
      <c r="P566" s="18">
        <v>625731799</v>
      </c>
      <c r="Q566" s="18">
        <v>100</v>
      </c>
      <c r="R566" s="46" t="s">
        <v>1343</v>
      </c>
    </row>
    <row r="567" spans="1:18" s="5" customFormat="1" ht="64.5" customHeight="1">
      <c r="A567" s="6" t="s">
        <v>1180</v>
      </c>
      <c r="B567" s="12" t="s">
        <v>1181</v>
      </c>
      <c r="C567" s="12" t="s">
        <v>1182</v>
      </c>
      <c r="D567" s="3" t="s">
        <v>220</v>
      </c>
      <c r="E567" s="27">
        <v>0</v>
      </c>
      <c r="F567" s="27">
        <v>0</v>
      </c>
      <c r="G567" s="27">
        <v>0</v>
      </c>
      <c r="H567" s="27">
        <v>1</v>
      </c>
      <c r="I567" s="27">
        <v>1</v>
      </c>
      <c r="J567" s="6" t="s">
        <v>10</v>
      </c>
      <c r="K567" s="27">
        <v>100</v>
      </c>
      <c r="L567" s="18">
        <v>0</v>
      </c>
      <c r="M567" s="18">
        <v>0</v>
      </c>
      <c r="N567" s="18">
        <v>0</v>
      </c>
      <c r="O567" s="18">
        <v>521443165</v>
      </c>
      <c r="P567" s="18">
        <v>521443165</v>
      </c>
      <c r="Q567" s="18">
        <v>100</v>
      </c>
      <c r="R567" s="46" t="s">
        <v>1295</v>
      </c>
    </row>
    <row r="568" spans="1:18" s="5" customFormat="1" ht="326.25" customHeight="1">
      <c r="A568" s="6" t="s">
        <v>1183</v>
      </c>
      <c r="B568" s="12" t="s">
        <v>1184</v>
      </c>
      <c r="C568" s="12" t="s">
        <v>1185</v>
      </c>
      <c r="D568" s="3" t="s">
        <v>1186</v>
      </c>
      <c r="E568" s="27">
        <v>0</v>
      </c>
      <c r="F568" s="27">
        <v>0</v>
      </c>
      <c r="G568" s="27">
        <v>0</v>
      </c>
      <c r="H568" s="27">
        <v>1</v>
      </c>
      <c r="I568" s="27">
        <v>1</v>
      </c>
      <c r="J568" s="6" t="s">
        <v>10</v>
      </c>
      <c r="K568" s="27">
        <v>100</v>
      </c>
      <c r="L568" s="18">
        <v>0</v>
      </c>
      <c r="M568" s="18">
        <v>0</v>
      </c>
      <c r="N568" s="18">
        <v>0</v>
      </c>
      <c r="O568" s="18">
        <v>771735884</v>
      </c>
      <c r="P568" s="18">
        <v>771735884</v>
      </c>
      <c r="Q568" s="18">
        <v>100</v>
      </c>
      <c r="R568" s="46" t="s">
        <v>1495</v>
      </c>
    </row>
    <row r="569" spans="1:18" s="5" customFormat="1" ht="96" customHeight="1">
      <c r="A569" s="6" t="s">
        <v>1187</v>
      </c>
      <c r="B569" s="12" t="s">
        <v>1188</v>
      </c>
      <c r="C569" s="12" t="s">
        <v>1189</v>
      </c>
      <c r="D569" s="3" t="s">
        <v>14</v>
      </c>
      <c r="E569" s="27">
        <v>0</v>
      </c>
      <c r="F569" s="27">
        <v>0</v>
      </c>
      <c r="G569" s="27">
        <v>0</v>
      </c>
      <c r="H569" s="27">
        <v>5</v>
      </c>
      <c r="I569" s="27">
        <v>5</v>
      </c>
      <c r="J569" s="6" t="s">
        <v>10</v>
      </c>
      <c r="K569" s="27">
        <v>100</v>
      </c>
      <c r="L569" s="18">
        <v>0</v>
      </c>
      <c r="M569" s="18">
        <v>0</v>
      </c>
      <c r="N569" s="18">
        <v>0</v>
      </c>
      <c r="O569" s="18">
        <v>106999998</v>
      </c>
      <c r="P569" s="18">
        <v>106999998</v>
      </c>
      <c r="Q569" s="18">
        <v>100</v>
      </c>
      <c r="R569" s="46" t="s">
        <v>1302</v>
      </c>
    </row>
    <row r="570" spans="1:18" s="5" customFormat="1" ht="85.5" customHeight="1">
      <c r="A570" s="6" t="s">
        <v>1190</v>
      </c>
      <c r="B570" s="12" t="s">
        <v>355</v>
      </c>
      <c r="C570" s="12" t="s">
        <v>388</v>
      </c>
      <c r="D570" s="3" t="s">
        <v>239</v>
      </c>
      <c r="E570" s="27">
        <v>0</v>
      </c>
      <c r="F570" s="27">
        <v>0</v>
      </c>
      <c r="G570" s="27">
        <v>0</v>
      </c>
      <c r="H570" s="27">
        <v>193000</v>
      </c>
      <c r="I570" s="27">
        <v>193000</v>
      </c>
      <c r="J570" s="6" t="s">
        <v>10</v>
      </c>
      <c r="K570" s="27">
        <v>100</v>
      </c>
      <c r="L570" s="18">
        <v>0</v>
      </c>
      <c r="M570" s="18">
        <v>0</v>
      </c>
      <c r="N570" s="18">
        <v>0</v>
      </c>
      <c r="O570" s="18">
        <v>774774194</v>
      </c>
      <c r="P570" s="18">
        <v>774774194</v>
      </c>
      <c r="Q570" s="18">
        <v>100</v>
      </c>
      <c r="R570" s="46" t="s">
        <v>1496</v>
      </c>
    </row>
    <row r="571" spans="1:18" s="5" customFormat="1" ht="70.5" customHeight="1">
      <c r="A571" s="6" t="s">
        <v>1191</v>
      </c>
      <c r="B571" s="12" t="s">
        <v>1043</v>
      </c>
      <c r="C571" s="12" t="s">
        <v>1044</v>
      </c>
      <c r="D571" s="3" t="s">
        <v>700</v>
      </c>
      <c r="E571" s="27">
        <v>0</v>
      </c>
      <c r="F571" s="27">
        <v>0</v>
      </c>
      <c r="G571" s="27">
        <v>0</v>
      </c>
      <c r="H571" s="27">
        <v>4</v>
      </c>
      <c r="I571" s="27">
        <v>4</v>
      </c>
      <c r="J571" s="6" t="s">
        <v>10</v>
      </c>
      <c r="K571" s="27">
        <v>100</v>
      </c>
      <c r="L571" s="18">
        <v>0</v>
      </c>
      <c r="M571" s="18">
        <v>0</v>
      </c>
      <c r="N571" s="18">
        <v>0</v>
      </c>
      <c r="O571" s="18">
        <v>906600000</v>
      </c>
      <c r="P571" s="18">
        <v>906600000</v>
      </c>
      <c r="Q571" s="18">
        <v>100</v>
      </c>
      <c r="R571" s="46" t="s">
        <v>1296</v>
      </c>
    </row>
    <row r="572" spans="1:18" s="5" customFormat="1" ht="69" customHeight="1">
      <c r="A572" s="57" t="s">
        <v>1192</v>
      </c>
      <c r="B572" s="12" t="s">
        <v>1043</v>
      </c>
      <c r="C572" s="12" t="s">
        <v>1044</v>
      </c>
      <c r="D572" s="3" t="s">
        <v>700</v>
      </c>
      <c r="E572" s="27">
        <v>0</v>
      </c>
      <c r="F572" s="27">
        <v>0</v>
      </c>
      <c r="G572" s="27">
        <v>0</v>
      </c>
      <c r="H572" s="27">
        <v>1</v>
      </c>
      <c r="I572" s="27">
        <v>1</v>
      </c>
      <c r="J572" s="6" t="s">
        <v>10</v>
      </c>
      <c r="K572" s="27">
        <v>100</v>
      </c>
      <c r="L572" s="62">
        <v>0</v>
      </c>
      <c r="M572" s="62">
        <v>0</v>
      </c>
      <c r="N572" s="62">
        <v>0</v>
      </c>
      <c r="O572" s="62">
        <v>5679726625</v>
      </c>
      <c r="P572" s="62">
        <v>5679726625</v>
      </c>
      <c r="Q572" s="62">
        <v>100</v>
      </c>
      <c r="R572" s="63" t="s">
        <v>1497</v>
      </c>
    </row>
    <row r="573" spans="1:18" s="5" customFormat="1" ht="43.5" customHeight="1">
      <c r="A573" s="57"/>
      <c r="B573" s="12" t="s">
        <v>1193</v>
      </c>
      <c r="C573" s="12" t="s">
        <v>1194</v>
      </c>
      <c r="D573" s="3" t="s">
        <v>230</v>
      </c>
      <c r="E573" s="27">
        <v>0</v>
      </c>
      <c r="F573" s="27">
        <v>0</v>
      </c>
      <c r="G573" s="27">
        <v>0</v>
      </c>
      <c r="H573" s="27">
        <v>3.5</v>
      </c>
      <c r="I573" s="27">
        <v>3.5</v>
      </c>
      <c r="J573" s="6" t="s">
        <v>10</v>
      </c>
      <c r="K573" s="27">
        <v>100</v>
      </c>
      <c r="L573" s="62"/>
      <c r="M573" s="62"/>
      <c r="N573" s="62"/>
      <c r="O573" s="62"/>
      <c r="P573" s="62"/>
      <c r="Q573" s="62"/>
      <c r="R573" s="63"/>
    </row>
    <row r="574" spans="1:18" s="5" customFormat="1" ht="75" customHeight="1">
      <c r="A574" s="6" t="s">
        <v>1195</v>
      </c>
      <c r="B574" s="12" t="s">
        <v>1196</v>
      </c>
      <c r="C574" s="12" t="s">
        <v>1197</v>
      </c>
      <c r="D574" s="3" t="s">
        <v>905</v>
      </c>
      <c r="E574" s="27">
        <v>0</v>
      </c>
      <c r="F574" s="27">
        <v>0</v>
      </c>
      <c r="G574" s="27">
        <v>0</v>
      </c>
      <c r="H574" s="27">
        <v>800000</v>
      </c>
      <c r="I574" s="27">
        <v>295000</v>
      </c>
      <c r="J574" s="6" t="s">
        <v>10</v>
      </c>
      <c r="K574" s="27">
        <v>36.88</v>
      </c>
      <c r="L574" s="18">
        <v>0</v>
      </c>
      <c r="M574" s="18">
        <v>0</v>
      </c>
      <c r="N574" s="18">
        <v>0</v>
      </c>
      <c r="O574" s="18">
        <v>996000000</v>
      </c>
      <c r="P574" s="18">
        <v>995999999.8</v>
      </c>
      <c r="Q574" s="18">
        <v>100</v>
      </c>
      <c r="R574" s="46" t="s">
        <v>1498</v>
      </c>
    </row>
    <row r="575" spans="1:18" s="5" customFormat="1" ht="81" customHeight="1">
      <c r="A575" s="6" t="s">
        <v>1198</v>
      </c>
      <c r="B575" s="12" t="s">
        <v>1199</v>
      </c>
      <c r="C575" s="12" t="s">
        <v>1200</v>
      </c>
      <c r="D575" s="3" t="s">
        <v>383</v>
      </c>
      <c r="E575" s="27">
        <v>0</v>
      </c>
      <c r="F575" s="27">
        <v>0</v>
      </c>
      <c r="G575" s="27">
        <v>0</v>
      </c>
      <c r="H575" s="27">
        <v>2500</v>
      </c>
      <c r="I575" s="27">
        <v>2500</v>
      </c>
      <c r="J575" s="6" t="s">
        <v>10</v>
      </c>
      <c r="K575" s="27">
        <v>100</v>
      </c>
      <c r="L575" s="18">
        <v>0</v>
      </c>
      <c r="M575" s="18">
        <v>0</v>
      </c>
      <c r="N575" s="18">
        <v>0</v>
      </c>
      <c r="O575" s="18">
        <v>2217040000</v>
      </c>
      <c r="P575" s="18">
        <v>2217040000</v>
      </c>
      <c r="Q575" s="18">
        <v>100</v>
      </c>
      <c r="R575" s="46" t="s">
        <v>1297</v>
      </c>
    </row>
    <row r="576" spans="1:18" s="5" customFormat="1" ht="140.25" customHeight="1">
      <c r="A576" s="6" t="s">
        <v>1201</v>
      </c>
      <c r="B576" s="12" t="s">
        <v>500</v>
      </c>
      <c r="C576" s="12" t="s">
        <v>501</v>
      </c>
      <c r="D576" s="3" t="s">
        <v>230</v>
      </c>
      <c r="E576" s="27">
        <v>0</v>
      </c>
      <c r="F576" s="27">
        <v>0</v>
      </c>
      <c r="G576" s="27">
        <v>0</v>
      </c>
      <c r="H576" s="27">
        <v>12</v>
      </c>
      <c r="I576" s="27">
        <v>12</v>
      </c>
      <c r="J576" s="6" t="s">
        <v>10</v>
      </c>
      <c r="K576" s="27">
        <v>100</v>
      </c>
      <c r="L576" s="18">
        <v>0</v>
      </c>
      <c r="M576" s="18">
        <v>0</v>
      </c>
      <c r="N576" s="18">
        <v>0</v>
      </c>
      <c r="O576" s="18">
        <v>227200000</v>
      </c>
      <c r="P576" s="18">
        <v>227200000</v>
      </c>
      <c r="Q576" s="18">
        <v>100</v>
      </c>
      <c r="R576" s="46" t="s">
        <v>1499</v>
      </c>
    </row>
    <row r="577" spans="1:18" s="5" customFormat="1" ht="85.5" customHeight="1">
      <c r="A577" s="6" t="s">
        <v>1202</v>
      </c>
      <c r="B577" s="12" t="s">
        <v>1199</v>
      </c>
      <c r="C577" s="12" t="s">
        <v>1200</v>
      </c>
      <c r="D577" s="3" t="s">
        <v>383</v>
      </c>
      <c r="E577" s="27">
        <v>0</v>
      </c>
      <c r="F577" s="27">
        <v>0</v>
      </c>
      <c r="G577" s="27">
        <v>0</v>
      </c>
      <c r="H577" s="27">
        <v>1000</v>
      </c>
      <c r="I577" s="27">
        <v>1000</v>
      </c>
      <c r="J577" s="6" t="s">
        <v>10</v>
      </c>
      <c r="K577" s="27">
        <v>100</v>
      </c>
      <c r="L577" s="18">
        <v>0</v>
      </c>
      <c r="M577" s="18">
        <v>0</v>
      </c>
      <c r="N577" s="18">
        <v>0</v>
      </c>
      <c r="O577" s="18">
        <v>1159323600</v>
      </c>
      <c r="P577" s="18">
        <v>1159323600</v>
      </c>
      <c r="Q577" s="18">
        <v>100</v>
      </c>
      <c r="R577" s="46" t="s">
        <v>1298</v>
      </c>
    </row>
    <row r="578" spans="1:18" s="5" customFormat="1" ht="77.25" customHeight="1">
      <c r="A578" s="6" t="s">
        <v>1203</v>
      </c>
      <c r="B578" s="12" t="s">
        <v>1199</v>
      </c>
      <c r="C578" s="12" t="s">
        <v>1200</v>
      </c>
      <c r="D578" s="3" t="s">
        <v>383</v>
      </c>
      <c r="E578" s="27">
        <v>0</v>
      </c>
      <c r="F578" s="27">
        <v>0</v>
      </c>
      <c r="G578" s="27">
        <v>0</v>
      </c>
      <c r="H578" s="27">
        <v>1000</v>
      </c>
      <c r="I578" s="27">
        <v>1000</v>
      </c>
      <c r="J578" s="6" t="s">
        <v>10</v>
      </c>
      <c r="K578" s="27">
        <v>100</v>
      </c>
      <c r="L578" s="18">
        <v>0</v>
      </c>
      <c r="M578" s="18">
        <v>0</v>
      </c>
      <c r="N578" s="18">
        <v>0</v>
      </c>
      <c r="O578" s="18">
        <v>356000000</v>
      </c>
      <c r="P578" s="18">
        <v>356000000</v>
      </c>
      <c r="Q578" s="18">
        <v>100</v>
      </c>
      <c r="R578" s="47" t="s">
        <v>1298</v>
      </c>
    </row>
    <row r="579" spans="1:18" s="5" customFormat="1" ht="133.5" customHeight="1">
      <c r="A579" s="6" t="s">
        <v>1204</v>
      </c>
      <c r="B579" s="12" t="s">
        <v>724</v>
      </c>
      <c r="C579" s="12" t="s">
        <v>725</v>
      </c>
      <c r="D579" s="3" t="s">
        <v>230</v>
      </c>
      <c r="E579" s="27">
        <v>0</v>
      </c>
      <c r="F579" s="27">
        <v>0</v>
      </c>
      <c r="G579" s="27">
        <v>0</v>
      </c>
      <c r="H579" s="27">
        <v>40</v>
      </c>
      <c r="I579" s="27">
        <v>40</v>
      </c>
      <c r="J579" s="6" t="s">
        <v>10</v>
      </c>
      <c r="K579" s="27">
        <v>100</v>
      </c>
      <c r="L579" s="18">
        <v>0</v>
      </c>
      <c r="M579" s="18">
        <v>0</v>
      </c>
      <c r="N579" s="18">
        <v>0</v>
      </c>
      <c r="O579" s="18">
        <v>619900000</v>
      </c>
      <c r="P579" s="18">
        <v>619900000</v>
      </c>
      <c r="Q579" s="18">
        <v>100</v>
      </c>
      <c r="R579" s="46" t="s">
        <v>1299</v>
      </c>
    </row>
    <row r="580" spans="1:18" s="5" customFormat="1" ht="108.75" customHeight="1">
      <c r="A580" s="6" t="s">
        <v>1205</v>
      </c>
      <c r="B580" s="12" t="s">
        <v>222</v>
      </c>
      <c r="C580" s="12" t="s">
        <v>223</v>
      </c>
      <c r="D580" s="3" t="s">
        <v>224</v>
      </c>
      <c r="E580" s="27">
        <v>0</v>
      </c>
      <c r="F580" s="27">
        <v>0</v>
      </c>
      <c r="G580" s="27">
        <v>0</v>
      </c>
      <c r="H580" s="27">
        <v>4</v>
      </c>
      <c r="I580" s="27">
        <v>4</v>
      </c>
      <c r="J580" s="6" t="s">
        <v>10</v>
      </c>
      <c r="K580" s="27">
        <v>100</v>
      </c>
      <c r="L580" s="18">
        <v>0</v>
      </c>
      <c r="M580" s="18">
        <v>0</v>
      </c>
      <c r="N580" s="18">
        <v>0</v>
      </c>
      <c r="O580" s="18">
        <v>250000000</v>
      </c>
      <c r="P580" s="18">
        <v>250000000</v>
      </c>
      <c r="Q580" s="18">
        <v>100</v>
      </c>
      <c r="R580" s="46" t="s">
        <v>1300</v>
      </c>
    </row>
    <row r="581" spans="1:18" s="5" customFormat="1" ht="106.5" customHeight="1">
      <c r="A581" s="6" t="s">
        <v>1206</v>
      </c>
      <c r="B581" s="12" t="s">
        <v>1047</v>
      </c>
      <c r="C581" s="12" t="s">
        <v>1048</v>
      </c>
      <c r="D581" s="3" t="s">
        <v>14</v>
      </c>
      <c r="E581" s="27">
        <v>0</v>
      </c>
      <c r="F581" s="27">
        <v>0</v>
      </c>
      <c r="G581" s="27">
        <v>0</v>
      </c>
      <c r="H581" s="27">
        <v>100</v>
      </c>
      <c r="I581" s="27">
        <v>100</v>
      </c>
      <c r="J581" s="6" t="s">
        <v>10</v>
      </c>
      <c r="K581" s="27">
        <v>100</v>
      </c>
      <c r="L581" s="18">
        <v>0</v>
      </c>
      <c r="M581" s="18">
        <v>0</v>
      </c>
      <c r="N581" s="18">
        <v>0</v>
      </c>
      <c r="O581" s="18">
        <v>999999996</v>
      </c>
      <c r="P581" s="18">
        <v>999999995.8</v>
      </c>
      <c r="Q581" s="18">
        <v>100</v>
      </c>
      <c r="R581" s="47" t="s">
        <v>1500</v>
      </c>
    </row>
    <row r="582" spans="1:18" s="5" customFormat="1" ht="96">
      <c r="A582" s="6" t="s">
        <v>1207</v>
      </c>
      <c r="B582" s="12" t="s">
        <v>500</v>
      </c>
      <c r="C582" s="12" t="s">
        <v>501</v>
      </c>
      <c r="D582" s="3" t="s">
        <v>230</v>
      </c>
      <c r="E582" s="27">
        <v>0</v>
      </c>
      <c r="F582" s="27">
        <v>0</v>
      </c>
      <c r="G582" s="27">
        <v>0</v>
      </c>
      <c r="H582" s="27">
        <v>100</v>
      </c>
      <c r="I582" s="27">
        <v>57</v>
      </c>
      <c r="J582" s="6" t="s">
        <v>10</v>
      </c>
      <c r="K582" s="27">
        <v>57</v>
      </c>
      <c r="L582" s="18">
        <v>0</v>
      </c>
      <c r="M582" s="18">
        <v>0</v>
      </c>
      <c r="N582" s="18">
        <v>0</v>
      </c>
      <c r="O582" s="18">
        <v>562000003</v>
      </c>
      <c r="P582" s="18">
        <v>562000003</v>
      </c>
      <c r="Q582" s="18">
        <v>100</v>
      </c>
      <c r="R582" s="46" t="s">
        <v>1301</v>
      </c>
    </row>
    <row r="583" spans="1:18" s="5" customFormat="1" ht="48" customHeight="1">
      <c r="A583" s="57" t="s">
        <v>1208</v>
      </c>
      <c r="B583" s="12" t="s">
        <v>1209</v>
      </c>
      <c r="C583" s="12" t="s">
        <v>1210</v>
      </c>
      <c r="D583" s="3" t="s">
        <v>905</v>
      </c>
      <c r="E583" s="27">
        <v>0</v>
      </c>
      <c r="F583" s="27">
        <v>0</v>
      </c>
      <c r="G583" s="27">
        <v>0</v>
      </c>
      <c r="H583" s="27">
        <v>200</v>
      </c>
      <c r="I583" s="27">
        <v>200</v>
      </c>
      <c r="J583" s="6" t="s">
        <v>10</v>
      </c>
      <c r="K583" s="27">
        <v>100</v>
      </c>
      <c r="L583" s="62">
        <v>600000000</v>
      </c>
      <c r="M583" s="62">
        <v>0</v>
      </c>
      <c r="N583" s="62">
        <v>0</v>
      </c>
      <c r="O583" s="62">
        <v>1415000000</v>
      </c>
      <c r="P583" s="62">
        <v>215000000</v>
      </c>
      <c r="Q583" s="62">
        <v>15.19</v>
      </c>
      <c r="R583" s="63" t="s">
        <v>1357</v>
      </c>
    </row>
    <row r="584" spans="1:18" s="5" customFormat="1" ht="86.25" customHeight="1">
      <c r="A584" s="57"/>
      <c r="B584" s="12" t="s">
        <v>1211</v>
      </c>
      <c r="C584" s="12" t="s">
        <v>1212</v>
      </c>
      <c r="D584" s="3" t="s">
        <v>700</v>
      </c>
      <c r="E584" s="27">
        <v>0</v>
      </c>
      <c r="F584" s="27">
        <v>0</v>
      </c>
      <c r="G584" s="27">
        <v>0</v>
      </c>
      <c r="H584" s="27">
        <v>2</v>
      </c>
      <c r="I584" s="27">
        <v>1</v>
      </c>
      <c r="J584" s="6" t="s">
        <v>10</v>
      </c>
      <c r="K584" s="27">
        <v>50</v>
      </c>
      <c r="L584" s="62"/>
      <c r="M584" s="62"/>
      <c r="N584" s="62"/>
      <c r="O584" s="62"/>
      <c r="P584" s="62"/>
      <c r="Q584" s="62"/>
      <c r="R584" s="63"/>
    </row>
    <row r="585" spans="1:18" s="5" customFormat="1" ht="84" customHeight="1">
      <c r="A585" s="57"/>
      <c r="B585" s="12" t="s">
        <v>1213</v>
      </c>
      <c r="C585" s="12" t="s">
        <v>1214</v>
      </c>
      <c r="D585" s="3" t="s">
        <v>700</v>
      </c>
      <c r="E585" s="27">
        <v>0</v>
      </c>
      <c r="F585" s="27">
        <v>0</v>
      </c>
      <c r="G585" s="27">
        <v>0</v>
      </c>
      <c r="H585" s="27">
        <v>1</v>
      </c>
      <c r="I585" s="27">
        <v>1</v>
      </c>
      <c r="J585" s="6" t="s">
        <v>10</v>
      </c>
      <c r="K585" s="27">
        <v>100</v>
      </c>
      <c r="L585" s="62"/>
      <c r="M585" s="62"/>
      <c r="N585" s="62"/>
      <c r="O585" s="62"/>
      <c r="P585" s="62"/>
      <c r="Q585" s="62"/>
      <c r="R585" s="63"/>
    </row>
    <row r="586" spans="1:18" s="5" customFormat="1" ht="99" customHeight="1">
      <c r="A586" s="6" t="s">
        <v>1215</v>
      </c>
      <c r="B586" s="12" t="s">
        <v>1216</v>
      </c>
      <c r="C586" s="12" t="s">
        <v>1217</v>
      </c>
      <c r="D586" s="3" t="s">
        <v>663</v>
      </c>
      <c r="E586" s="27">
        <v>68022</v>
      </c>
      <c r="F586" s="27">
        <v>69493.3</v>
      </c>
      <c r="G586" s="27">
        <v>100</v>
      </c>
      <c r="H586" s="27">
        <v>113370</v>
      </c>
      <c r="I586" s="27">
        <v>81550.63</v>
      </c>
      <c r="J586" s="6" t="s">
        <v>10</v>
      </c>
      <c r="K586" s="27">
        <v>71.93</v>
      </c>
      <c r="L586" s="18">
        <v>1799828729</v>
      </c>
      <c r="M586" s="18">
        <v>1799828729</v>
      </c>
      <c r="N586" s="18">
        <v>100</v>
      </c>
      <c r="O586" s="18">
        <v>2999714548</v>
      </c>
      <c r="P586" s="18">
        <v>2999714548</v>
      </c>
      <c r="Q586" s="18">
        <v>100</v>
      </c>
      <c r="R586" s="46" t="s">
        <v>1501</v>
      </c>
    </row>
    <row r="587" spans="1:18" s="5" customFormat="1" ht="188.25" customHeight="1">
      <c r="A587" s="6" t="s">
        <v>1218</v>
      </c>
      <c r="B587" s="12" t="s">
        <v>1219</v>
      </c>
      <c r="C587" s="12" t="s">
        <v>1220</v>
      </c>
      <c r="D587" s="3" t="s">
        <v>230</v>
      </c>
      <c r="E587" s="27">
        <v>1.5</v>
      </c>
      <c r="F587" s="27">
        <v>2.5</v>
      </c>
      <c r="G587" s="27">
        <v>100</v>
      </c>
      <c r="H587" s="27">
        <v>2.5</v>
      </c>
      <c r="I587" s="27">
        <v>3.2</v>
      </c>
      <c r="J587" s="6" t="s">
        <v>10</v>
      </c>
      <c r="K587" s="27">
        <v>100</v>
      </c>
      <c r="L587" s="18">
        <v>3060000000</v>
      </c>
      <c r="M587" s="18">
        <v>3060000000</v>
      </c>
      <c r="N587" s="18">
        <v>100</v>
      </c>
      <c r="O587" s="18">
        <v>5100000000</v>
      </c>
      <c r="P587" s="18">
        <v>5100000000</v>
      </c>
      <c r="Q587" s="18">
        <v>100</v>
      </c>
      <c r="R587" s="46" t="s">
        <v>1502</v>
      </c>
    </row>
    <row r="588" spans="1:18" s="5" customFormat="1" ht="87" customHeight="1">
      <c r="A588" s="6" t="s">
        <v>1221</v>
      </c>
      <c r="B588" s="12" t="s">
        <v>1199</v>
      </c>
      <c r="C588" s="12" t="s">
        <v>1200</v>
      </c>
      <c r="D588" s="3" t="s">
        <v>383</v>
      </c>
      <c r="E588" s="27">
        <v>1200</v>
      </c>
      <c r="F588" s="27">
        <v>2300</v>
      </c>
      <c r="G588" s="27">
        <v>100</v>
      </c>
      <c r="H588" s="27">
        <v>2400</v>
      </c>
      <c r="I588" s="27">
        <v>4600</v>
      </c>
      <c r="J588" s="6" t="s">
        <v>10</v>
      </c>
      <c r="K588" s="27">
        <v>100</v>
      </c>
      <c r="L588" s="18">
        <v>2200000000</v>
      </c>
      <c r="M588" s="18">
        <v>2200000000</v>
      </c>
      <c r="N588" s="18">
        <v>100</v>
      </c>
      <c r="O588" s="18">
        <v>4400000000</v>
      </c>
      <c r="P588" s="18">
        <v>4398106587</v>
      </c>
      <c r="Q588" s="18">
        <v>99.96</v>
      </c>
      <c r="R588" s="46" t="s">
        <v>1503</v>
      </c>
    </row>
    <row r="589" spans="1:18" s="5" customFormat="1" ht="182.25" customHeight="1">
      <c r="A589" s="6" t="s">
        <v>1222</v>
      </c>
      <c r="B589" s="12" t="s">
        <v>1199</v>
      </c>
      <c r="C589" s="12" t="s">
        <v>1200</v>
      </c>
      <c r="D589" s="3" t="s">
        <v>383</v>
      </c>
      <c r="E589" s="27">
        <v>0</v>
      </c>
      <c r="F589" s="27">
        <v>0</v>
      </c>
      <c r="G589" s="27">
        <v>0</v>
      </c>
      <c r="H589" s="27">
        <v>700</v>
      </c>
      <c r="I589" s="27">
        <v>718</v>
      </c>
      <c r="J589" s="6" t="s">
        <v>10</v>
      </c>
      <c r="K589" s="27">
        <v>100</v>
      </c>
      <c r="L589" s="18">
        <v>0</v>
      </c>
      <c r="M589" s="18">
        <v>0</v>
      </c>
      <c r="N589" s="18">
        <v>0</v>
      </c>
      <c r="O589" s="18">
        <v>400000000</v>
      </c>
      <c r="P589" s="18">
        <v>400000000</v>
      </c>
      <c r="Q589" s="18">
        <v>100</v>
      </c>
      <c r="R589" s="46" t="s">
        <v>1504</v>
      </c>
    </row>
    <row r="590" spans="1:18" s="5" customFormat="1" ht="127.5" customHeight="1">
      <c r="A590" s="6" t="s">
        <v>1223</v>
      </c>
      <c r="B590" s="12" t="s">
        <v>355</v>
      </c>
      <c r="C590" s="12" t="s">
        <v>388</v>
      </c>
      <c r="D590" s="3" t="s">
        <v>239</v>
      </c>
      <c r="E590" s="27">
        <v>1243003</v>
      </c>
      <c r="F590" s="27">
        <v>584211</v>
      </c>
      <c r="G590" s="27">
        <v>47</v>
      </c>
      <c r="H590" s="27">
        <v>1243003</v>
      </c>
      <c r="I590" s="27">
        <v>584211</v>
      </c>
      <c r="J590" s="6" t="s">
        <v>10</v>
      </c>
      <c r="K590" s="27">
        <v>47</v>
      </c>
      <c r="L590" s="18">
        <v>10715005020</v>
      </c>
      <c r="M590" s="18">
        <v>10715005020</v>
      </c>
      <c r="N590" s="18">
        <v>100</v>
      </c>
      <c r="O590" s="18">
        <v>10715005020</v>
      </c>
      <c r="P590" s="18">
        <v>10715005020</v>
      </c>
      <c r="Q590" s="18">
        <v>100</v>
      </c>
      <c r="R590" s="46" t="s">
        <v>1520</v>
      </c>
    </row>
    <row r="591" spans="1:18" s="5" customFormat="1" ht="200.25" customHeight="1">
      <c r="A591" s="6" t="s">
        <v>1224</v>
      </c>
      <c r="B591" s="12" t="s">
        <v>1181</v>
      </c>
      <c r="C591" s="12" t="s">
        <v>1182</v>
      </c>
      <c r="D591" s="3" t="s">
        <v>220</v>
      </c>
      <c r="E591" s="27">
        <v>1</v>
      </c>
      <c r="F591" s="27">
        <v>0</v>
      </c>
      <c r="G591" s="27">
        <v>0</v>
      </c>
      <c r="H591" s="27">
        <v>1</v>
      </c>
      <c r="I591" s="27">
        <v>0</v>
      </c>
      <c r="J591" s="6" t="s">
        <v>10</v>
      </c>
      <c r="K591" s="27">
        <v>0</v>
      </c>
      <c r="L591" s="18">
        <v>1500000000</v>
      </c>
      <c r="M591" s="18">
        <v>1500000000</v>
      </c>
      <c r="N591" s="18">
        <v>100</v>
      </c>
      <c r="O591" s="18">
        <v>1500000000</v>
      </c>
      <c r="P591" s="18">
        <v>1500000000</v>
      </c>
      <c r="Q591" s="18">
        <v>100</v>
      </c>
      <c r="R591" s="46" t="s">
        <v>1505</v>
      </c>
    </row>
    <row r="592" spans="1:18" s="5" customFormat="1" ht="36" customHeight="1">
      <c r="A592" s="57" t="s">
        <v>1225</v>
      </c>
      <c r="B592" s="12" t="s">
        <v>690</v>
      </c>
      <c r="C592" s="12" t="s">
        <v>691</v>
      </c>
      <c r="D592" s="3" t="s">
        <v>230</v>
      </c>
      <c r="E592" s="27">
        <v>1.5</v>
      </c>
      <c r="F592" s="27">
        <v>0</v>
      </c>
      <c r="G592" s="27">
        <v>0</v>
      </c>
      <c r="H592" s="27">
        <v>1.5</v>
      </c>
      <c r="I592" s="27">
        <v>0</v>
      </c>
      <c r="J592" s="6" t="s">
        <v>10</v>
      </c>
      <c r="K592" s="27">
        <v>0</v>
      </c>
      <c r="L592" s="62">
        <v>200000000</v>
      </c>
      <c r="M592" s="62">
        <v>200000000</v>
      </c>
      <c r="N592" s="62">
        <v>100</v>
      </c>
      <c r="O592" s="62">
        <v>200000000</v>
      </c>
      <c r="P592" s="62">
        <v>200000000</v>
      </c>
      <c r="Q592" s="62">
        <v>100</v>
      </c>
      <c r="R592" s="63" t="s">
        <v>1506</v>
      </c>
    </row>
    <row r="593" spans="1:18" s="5" customFormat="1" ht="37.5" customHeight="1">
      <c r="A593" s="57"/>
      <c r="B593" s="12" t="s">
        <v>765</v>
      </c>
      <c r="C593" s="12" t="s">
        <v>766</v>
      </c>
      <c r="D593" s="3" t="s">
        <v>298</v>
      </c>
      <c r="E593" s="27">
        <v>4</v>
      </c>
      <c r="F593" s="27">
        <v>0</v>
      </c>
      <c r="G593" s="27">
        <v>0</v>
      </c>
      <c r="H593" s="27">
        <v>4</v>
      </c>
      <c r="I593" s="27">
        <v>0</v>
      </c>
      <c r="J593" s="6" t="s">
        <v>10</v>
      </c>
      <c r="K593" s="27">
        <v>0</v>
      </c>
      <c r="L593" s="62"/>
      <c r="M593" s="62"/>
      <c r="N593" s="62"/>
      <c r="O593" s="62"/>
      <c r="P593" s="62"/>
      <c r="Q593" s="62"/>
      <c r="R593" s="63"/>
    </row>
    <row r="594" spans="1:18" s="5" customFormat="1" ht="57.75" customHeight="1">
      <c r="A594" s="57"/>
      <c r="B594" s="12" t="s">
        <v>767</v>
      </c>
      <c r="C594" s="12" t="s">
        <v>768</v>
      </c>
      <c r="D594" s="3" t="s">
        <v>230</v>
      </c>
      <c r="E594" s="27">
        <v>17.8</v>
      </c>
      <c r="F594" s="27">
        <v>0</v>
      </c>
      <c r="G594" s="27">
        <v>0</v>
      </c>
      <c r="H594" s="27">
        <v>17.8</v>
      </c>
      <c r="I594" s="27">
        <v>0</v>
      </c>
      <c r="J594" s="6" t="s">
        <v>10</v>
      </c>
      <c r="K594" s="27">
        <v>0</v>
      </c>
      <c r="L594" s="62"/>
      <c r="M594" s="62"/>
      <c r="N594" s="62"/>
      <c r="O594" s="62"/>
      <c r="P594" s="62"/>
      <c r="Q594" s="62"/>
      <c r="R594" s="63"/>
    </row>
    <row r="595" spans="1:18" s="5" customFormat="1" ht="185.25" customHeight="1">
      <c r="A595" s="6" t="s">
        <v>1226</v>
      </c>
      <c r="B595" s="12">
        <v>116</v>
      </c>
      <c r="C595" s="12" t="s">
        <v>388</v>
      </c>
      <c r="D595" s="3" t="s">
        <v>239</v>
      </c>
      <c r="E595" s="27">
        <v>0</v>
      </c>
      <c r="F595" s="27">
        <v>0</v>
      </c>
      <c r="G595" s="27">
        <v>0</v>
      </c>
      <c r="H595" s="27">
        <v>0</v>
      </c>
      <c r="I595" s="27">
        <v>0</v>
      </c>
      <c r="J595" s="6" t="s">
        <v>10</v>
      </c>
      <c r="K595" s="27">
        <v>0</v>
      </c>
      <c r="L595" s="18">
        <v>7626134119</v>
      </c>
      <c r="M595" s="18">
        <v>7617775655</v>
      </c>
      <c r="N595" s="18">
        <v>99.89</v>
      </c>
      <c r="O595" s="18">
        <v>7626134119</v>
      </c>
      <c r="P595" s="18">
        <v>7617775655</v>
      </c>
      <c r="Q595" s="18">
        <v>99.89</v>
      </c>
      <c r="R595" s="46" t="s">
        <v>1313</v>
      </c>
    </row>
    <row r="596" spans="1:18" s="5" customFormat="1" ht="15">
      <c r="A596" s="7"/>
      <c r="B596" s="15"/>
      <c r="C596" s="15"/>
      <c r="D596" s="4"/>
      <c r="E596" s="7"/>
      <c r="F596" s="7"/>
      <c r="G596" s="7"/>
      <c r="H596" s="7"/>
      <c r="I596" s="7"/>
      <c r="J596" s="7"/>
      <c r="K596" s="7"/>
      <c r="L596" s="20"/>
      <c r="M596" s="20"/>
      <c r="N596" s="20"/>
      <c r="O596" s="20"/>
      <c r="P596" s="20"/>
      <c r="Q596" s="20"/>
      <c r="R596" s="48"/>
    </row>
    <row r="597" spans="1:18" s="5" customFormat="1" ht="15">
      <c r="A597" s="7"/>
      <c r="B597" s="15"/>
      <c r="C597" s="15"/>
      <c r="D597" s="4"/>
      <c r="E597" s="7"/>
      <c r="F597" s="7"/>
      <c r="G597" s="7"/>
      <c r="H597" s="7"/>
      <c r="I597" s="7"/>
      <c r="J597" s="7"/>
      <c r="K597" s="7"/>
      <c r="L597" s="20"/>
      <c r="M597" s="20"/>
      <c r="N597" s="20"/>
      <c r="O597" s="20"/>
      <c r="P597" s="20"/>
      <c r="Q597" s="20"/>
      <c r="R597" s="48"/>
    </row>
    <row r="598" ht="14.25">
      <c r="N598" s="21" t="s">
        <v>349</v>
      </c>
    </row>
  </sheetData>
  <sheetProtection/>
  <autoFilter ref="A5:R595"/>
  <mergeCells count="1057">
    <mergeCell ref="M4:M5"/>
    <mergeCell ref="N4:N5"/>
    <mergeCell ref="O4:O5"/>
    <mergeCell ref="P4:P5"/>
    <mergeCell ref="Q4:Q5"/>
    <mergeCell ref="R4:R5"/>
    <mergeCell ref="G4:G5"/>
    <mergeCell ref="H4:H5"/>
    <mergeCell ref="I4:I5"/>
    <mergeCell ref="J4:J5"/>
    <mergeCell ref="K4:K5"/>
    <mergeCell ref="L4:L5"/>
    <mergeCell ref="A6:R6"/>
    <mergeCell ref="Q527:Q528"/>
    <mergeCell ref="R527:R528"/>
    <mergeCell ref="L520:L522"/>
    <mergeCell ref="M520:M522"/>
    <mergeCell ref="B4:D4"/>
    <mergeCell ref="A4:A5"/>
    <mergeCell ref="E4:E5"/>
    <mergeCell ref="F4:F5"/>
    <mergeCell ref="L518:L519"/>
    <mergeCell ref="R592:R594"/>
    <mergeCell ref="L583:L585"/>
    <mergeCell ref="M583:M585"/>
    <mergeCell ref="A279:R279"/>
    <mergeCell ref="A452:R452"/>
    <mergeCell ref="A484:R484"/>
    <mergeCell ref="A515:R515"/>
    <mergeCell ref="A530:R530"/>
    <mergeCell ref="L592:L594"/>
    <mergeCell ref="M592:M594"/>
    <mergeCell ref="N592:N594"/>
    <mergeCell ref="O592:O594"/>
    <mergeCell ref="P592:P594"/>
    <mergeCell ref="Q592:Q594"/>
    <mergeCell ref="L572:L573"/>
    <mergeCell ref="M572:M573"/>
    <mergeCell ref="N572:N573"/>
    <mergeCell ref="O572:O573"/>
    <mergeCell ref="P572:P573"/>
    <mergeCell ref="R583:R585"/>
    <mergeCell ref="Q563:Q564"/>
    <mergeCell ref="N583:N585"/>
    <mergeCell ref="O583:O585"/>
    <mergeCell ref="P583:P585"/>
    <mergeCell ref="Q583:Q585"/>
    <mergeCell ref="R563:R564"/>
    <mergeCell ref="R554:R556"/>
    <mergeCell ref="L551:L553"/>
    <mergeCell ref="M551:M553"/>
    <mergeCell ref="Q572:Q573"/>
    <mergeCell ref="R572:R573"/>
    <mergeCell ref="L563:L564"/>
    <mergeCell ref="M563:M564"/>
    <mergeCell ref="N563:N564"/>
    <mergeCell ref="O563:O564"/>
    <mergeCell ref="P563:P564"/>
    <mergeCell ref="L554:L556"/>
    <mergeCell ref="M554:M556"/>
    <mergeCell ref="N554:N556"/>
    <mergeCell ref="O554:O556"/>
    <mergeCell ref="P554:P556"/>
    <mergeCell ref="Q554:Q556"/>
    <mergeCell ref="L549:L550"/>
    <mergeCell ref="M549:M550"/>
    <mergeCell ref="N549:N550"/>
    <mergeCell ref="O549:O550"/>
    <mergeCell ref="P549:P550"/>
    <mergeCell ref="R551:R553"/>
    <mergeCell ref="Q547:Q548"/>
    <mergeCell ref="N551:N553"/>
    <mergeCell ref="O551:O553"/>
    <mergeCell ref="P551:P553"/>
    <mergeCell ref="Q551:Q553"/>
    <mergeCell ref="R547:R548"/>
    <mergeCell ref="R543:R544"/>
    <mergeCell ref="L531:L533"/>
    <mergeCell ref="M531:M533"/>
    <mergeCell ref="Q549:Q550"/>
    <mergeCell ref="R549:R550"/>
    <mergeCell ref="L547:L548"/>
    <mergeCell ref="M547:M548"/>
    <mergeCell ref="N547:N548"/>
    <mergeCell ref="O547:O548"/>
    <mergeCell ref="P547:P548"/>
    <mergeCell ref="L543:L544"/>
    <mergeCell ref="M543:M544"/>
    <mergeCell ref="N543:N544"/>
    <mergeCell ref="O543:O544"/>
    <mergeCell ref="P543:P544"/>
    <mergeCell ref="Q543:Q544"/>
    <mergeCell ref="Q531:Q533"/>
    <mergeCell ref="R520:R522"/>
    <mergeCell ref="L527:L528"/>
    <mergeCell ref="M527:M528"/>
    <mergeCell ref="N527:N528"/>
    <mergeCell ref="O527:O528"/>
    <mergeCell ref="P527:P528"/>
    <mergeCell ref="R531:R533"/>
    <mergeCell ref="M518:M519"/>
    <mergeCell ref="N518:N519"/>
    <mergeCell ref="O518:O519"/>
    <mergeCell ref="P518:P519"/>
    <mergeCell ref="N531:N533"/>
    <mergeCell ref="O531:O533"/>
    <mergeCell ref="P531:P533"/>
    <mergeCell ref="Q510:Q511"/>
    <mergeCell ref="N520:N522"/>
    <mergeCell ref="O520:O522"/>
    <mergeCell ref="P520:P522"/>
    <mergeCell ref="Q520:Q522"/>
    <mergeCell ref="R510:R511"/>
    <mergeCell ref="R508:R509"/>
    <mergeCell ref="L501:L502"/>
    <mergeCell ref="M501:M502"/>
    <mergeCell ref="Q518:Q519"/>
    <mergeCell ref="R518:R519"/>
    <mergeCell ref="L510:L511"/>
    <mergeCell ref="M510:M511"/>
    <mergeCell ref="N510:N511"/>
    <mergeCell ref="O510:O511"/>
    <mergeCell ref="P510:P511"/>
    <mergeCell ref="L508:L509"/>
    <mergeCell ref="M508:M509"/>
    <mergeCell ref="N508:N509"/>
    <mergeCell ref="O508:O509"/>
    <mergeCell ref="P508:P509"/>
    <mergeCell ref="Q508:Q509"/>
    <mergeCell ref="L497:L499"/>
    <mergeCell ref="M497:M499"/>
    <mergeCell ref="N497:N499"/>
    <mergeCell ref="O497:O499"/>
    <mergeCell ref="P497:P499"/>
    <mergeCell ref="R501:R502"/>
    <mergeCell ref="Q488:Q494"/>
    <mergeCell ref="N501:N502"/>
    <mergeCell ref="O501:O502"/>
    <mergeCell ref="P501:P502"/>
    <mergeCell ref="Q501:Q502"/>
    <mergeCell ref="R488:R494"/>
    <mergeCell ref="R485:R487"/>
    <mergeCell ref="L481:L482"/>
    <mergeCell ref="M481:M482"/>
    <mergeCell ref="Q497:Q499"/>
    <mergeCell ref="R497:R499"/>
    <mergeCell ref="L488:L494"/>
    <mergeCell ref="M488:M494"/>
    <mergeCell ref="N488:N494"/>
    <mergeCell ref="O488:O494"/>
    <mergeCell ref="P488:P494"/>
    <mergeCell ref="L485:L487"/>
    <mergeCell ref="M485:M487"/>
    <mergeCell ref="N485:N487"/>
    <mergeCell ref="O485:O487"/>
    <mergeCell ref="P485:P487"/>
    <mergeCell ref="Q485:Q487"/>
    <mergeCell ref="L479:L480"/>
    <mergeCell ref="M479:M480"/>
    <mergeCell ref="N479:N480"/>
    <mergeCell ref="O479:O480"/>
    <mergeCell ref="P479:P480"/>
    <mergeCell ref="R481:R482"/>
    <mergeCell ref="Q477:Q478"/>
    <mergeCell ref="N481:N482"/>
    <mergeCell ref="O481:O482"/>
    <mergeCell ref="P481:P482"/>
    <mergeCell ref="Q481:Q482"/>
    <mergeCell ref="R477:R478"/>
    <mergeCell ref="R472:R474"/>
    <mergeCell ref="L468:L470"/>
    <mergeCell ref="M468:M470"/>
    <mergeCell ref="Q479:Q480"/>
    <mergeCell ref="R479:R480"/>
    <mergeCell ref="L477:L478"/>
    <mergeCell ref="M477:M478"/>
    <mergeCell ref="N477:N478"/>
    <mergeCell ref="O477:O478"/>
    <mergeCell ref="P477:P478"/>
    <mergeCell ref="L472:L474"/>
    <mergeCell ref="M472:M474"/>
    <mergeCell ref="N472:N474"/>
    <mergeCell ref="O472:O474"/>
    <mergeCell ref="P472:P474"/>
    <mergeCell ref="Q472:Q474"/>
    <mergeCell ref="L464:L467"/>
    <mergeCell ref="M464:M467"/>
    <mergeCell ref="N464:N467"/>
    <mergeCell ref="O464:O467"/>
    <mergeCell ref="P464:P467"/>
    <mergeCell ref="R468:R470"/>
    <mergeCell ref="Q462:Q463"/>
    <mergeCell ref="N468:N470"/>
    <mergeCell ref="O468:O470"/>
    <mergeCell ref="P468:P470"/>
    <mergeCell ref="Q468:Q470"/>
    <mergeCell ref="R462:R463"/>
    <mergeCell ref="R453:R454"/>
    <mergeCell ref="L453:L454"/>
    <mergeCell ref="M453:M454"/>
    <mergeCell ref="Q464:Q467"/>
    <mergeCell ref="R464:R467"/>
    <mergeCell ref="L462:L463"/>
    <mergeCell ref="M462:M463"/>
    <mergeCell ref="N462:N463"/>
    <mergeCell ref="O462:O463"/>
    <mergeCell ref="P462:P463"/>
    <mergeCell ref="N453:N454"/>
    <mergeCell ref="O453:O454"/>
    <mergeCell ref="P453:P454"/>
    <mergeCell ref="Q453:Q454"/>
    <mergeCell ref="R447:R448"/>
    <mergeCell ref="L449:L450"/>
    <mergeCell ref="M449:M450"/>
    <mergeCell ref="N449:N450"/>
    <mergeCell ref="O449:O450"/>
    <mergeCell ref="P449:P450"/>
    <mergeCell ref="Q449:Q450"/>
    <mergeCell ref="R449:R450"/>
    <mergeCell ref="L447:L448"/>
    <mergeCell ref="M447:M448"/>
    <mergeCell ref="N447:N448"/>
    <mergeCell ref="O447:O448"/>
    <mergeCell ref="P447:P448"/>
    <mergeCell ref="Q447:Q448"/>
    <mergeCell ref="R440:R442"/>
    <mergeCell ref="L443:L445"/>
    <mergeCell ref="M443:M445"/>
    <mergeCell ref="N443:N445"/>
    <mergeCell ref="O443:O445"/>
    <mergeCell ref="P443:P445"/>
    <mergeCell ref="Q443:Q445"/>
    <mergeCell ref="R443:R445"/>
    <mergeCell ref="L440:L442"/>
    <mergeCell ref="M440:M442"/>
    <mergeCell ref="N440:N442"/>
    <mergeCell ref="O440:O442"/>
    <mergeCell ref="P440:P442"/>
    <mergeCell ref="Q440:Q442"/>
    <mergeCell ref="R420:R421"/>
    <mergeCell ref="L434:L435"/>
    <mergeCell ref="M434:M435"/>
    <mergeCell ref="N434:N435"/>
    <mergeCell ref="O434:O435"/>
    <mergeCell ref="P434:P435"/>
    <mergeCell ref="Q434:Q435"/>
    <mergeCell ref="R434:R435"/>
    <mergeCell ref="L420:L421"/>
    <mergeCell ref="M420:M421"/>
    <mergeCell ref="N420:N421"/>
    <mergeCell ref="O420:O421"/>
    <mergeCell ref="P420:P421"/>
    <mergeCell ref="Q420:Q421"/>
    <mergeCell ref="R409:R412"/>
    <mergeCell ref="L414:L415"/>
    <mergeCell ref="M414:M415"/>
    <mergeCell ref="N414:N415"/>
    <mergeCell ref="O414:O415"/>
    <mergeCell ref="P414:P415"/>
    <mergeCell ref="Q414:Q415"/>
    <mergeCell ref="R414:R415"/>
    <mergeCell ref="L409:L412"/>
    <mergeCell ref="M409:M412"/>
    <mergeCell ref="N409:N412"/>
    <mergeCell ref="O409:O412"/>
    <mergeCell ref="P409:P412"/>
    <mergeCell ref="Q409:Q412"/>
    <mergeCell ref="R401:R404"/>
    <mergeCell ref="L406:L408"/>
    <mergeCell ref="M406:M408"/>
    <mergeCell ref="N406:N408"/>
    <mergeCell ref="O406:O408"/>
    <mergeCell ref="P406:P408"/>
    <mergeCell ref="Q406:Q408"/>
    <mergeCell ref="R406:R408"/>
    <mergeCell ref="L401:L404"/>
    <mergeCell ref="M401:M404"/>
    <mergeCell ref="N401:N404"/>
    <mergeCell ref="O401:O404"/>
    <mergeCell ref="P401:P404"/>
    <mergeCell ref="Q401:Q404"/>
    <mergeCell ref="R396:R397"/>
    <mergeCell ref="L399:L400"/>
    <mergeCell ref="M399:M400"/>
    <mergeCell ref="N399:N400"/>
    <mergeCell ref="O399:O400"/>
    <mergeCell ref="P399:P400"/>
    <mergeCell ref="Q399:Q400"/>
    <mergeCell ref="R399:R400"/>
    <mergeCell ref="L396:L397"/>
    <mergeCell ref="M396:M397"/>
    <mergeCell ref="N396:N397"/>
    <mergeCell ref="O396:O397"/>
    <mergeCell ref="P396:P397"/>
    <mergeCell ref="Q396:Q397"/>
    <mergeCell ref="R389:R391"/>
    <mergeCell ref="L394:L395"/>
    <mergeCell ref="M394:M395"/>
    <mergeCell ref="N394:N395"/>
    <mergeCell ref="O394:O395"/>
    <mergeCell ref="P394:P395"/>
    <mergeCell ref="Q394:Q395"/>
    <mergeCell ref="R394:R395"/>
    <mergeCell ref="L389:L391"/>
    <mergeCell ref="M389:M391"/>
    <mergeCell ref="N389:N391"/>
    <mergeCell ref="O389:O391"/>
    <mergeCell ref="P389:P391"/>
    <mergeCell ref="Q389:Q391"/>
    <mergeCell ref="R383:R384"/>
    <mergeCell ref="L386:L388"/>
    <mergeCell ref="M386:M388"/>
    <mergeCell ref="N386:N388"/>
    <mergeCell ref="O386:O388"/>
    <mergeCell ref="P386:P388"/>
    <mergeCell ref="Q386:Q388"/>
    <mergeCell ref="R386:R388"/>
    <mergeCell ref="L383:L384"/>
    <mergeCell ref="M383:M384"/>
    <mergeCell ref="N383:N384"/>
    <mergeCell ref="O383:O384"/>
    <mergeCell ref="P383:P384"/>
    <mergeCell ref="Q383:Q384"/>
    <mergeCell ref="R377:R378"/>
    <mergeCell ref="L379:L382"/>
    <mergeCell ref="M379:M382"/>
    <mergeCell ref="N379:N382"/>
    <mergeCell ref="O379:O382"/>
    <mergeCell ref="P379:P382"/>
    <mergeCell ref="Q379:Q382"/>
    <mergeCell ref="R379:R382"/>
    <mergeCell ref="L377:L378"/>
    <mergeCell ref="M377:M378"/>
    <mergeCell ref="N377:N378"/>
    <mergeCell ref="O377:O378"/>
    <mergeCell ref="P377:P378"/>
    <mergeCell ref="Q377:Q378"/>
    <mergeCell ref="R373:R374"/>
    <mergeCell ref="L375:L376"/>
    <mergeCell ref="M375:M376"/>
    <mergeCell ref="N375:N376"/>
    <mergeCell ref="O375:O376"/>
    <mergeCell ref="P375:P376"/>
    <mergeCell ref="Q375:Q376"/>
    <mergeCell ref="R375:R376"/>
    <mergeCell ref="L373:L374"/>
    <mergeCell ref="M373:M374"/>
    <mergeCell ref="N373:N374"/>
    <mergeCell ref="O373:O374"/>
    <mergeCell ref="P373:P374"/>
    <mergeCell ref="Q373:Q374"/>
    <mergeCell ref="R368:R370"/>
    <mergeCell ref="L371:L372"/>
    <mergeCell ref="M371:M372"/>
    <mergeCell ref="N371:N372"/>
    <mergeCell ref="O371:O372"/>
    <mergeCell ref="P371:P372"/>
    <mergeCell ref="Q371:Q372"/>
    <mergeCell ref="R371:R372"/>
    <mergeCell ref="L368:L370"/>
    <mergeCell ref="M368:M370"/>
    <mergeCell ref="N368:N370"/>
    <mergeCell ref="O368:O370"/>
    <mergeCell ref="P368:P370"/>
    <mergeCell ref="Q368:Q370"/>
    <mergeCell ref="R360:R361"/>
    <mergeCell ref="L362:L367"/>
    <mergeCell ref="M362:M367"/>
    <mergeCell ref="N362:N367"/>
    <mergeCell ref="O362:O367"/>
    <mergeCell ref="P362:P367"/>
    <mergeCell ref="Q362:Q367"/>
    <mergeCell ref="R362:R367"/>
    <mergeCell ref="L360:L361"/>
    <mergeCell ref="M360:M361"/>
    <mergeCell ref="N360:N361"/>
    <mergeCell ref="O360:O361"/>
    <mergeCell ref="P360:P361"/>
    <mergeCell ref="Q360:Q361"/>
    <mergeCell ref="R355:R356"/>
    <mergeCell ref="L357:L358"/>
    <mergeCell ref="M357:M358"/>
    <mergeCell ref="N357:N358"/>
    <mergeCell ref="O357:O358"/>
    <mergeCell ref="P357:P358"/>
    <mergeCell ref="Q357:Q358"/>
    <mergeCell ref="R357:R358"/>
    <mergeCell ref="L355:L356"/>
    <mergeCell ref="M355:M356"/>
    <mergeCell ref="N355:N356"/>
    <mergeCell ref="O355:O356"/>
    <mergeCell ref="P355:P356"/>
    <mergeCell ref="Q355:Q356"/>
    <mergeCell ref="R349:R350"/>
    <mergeCell ref="L351:L354"/>
    <mergeCell ref="M351:M354"/>
    <mergeCell ref="N351:N354"/>
    <mergeCell ref="O351:O354"/>
    <mergeCell ref="P351:P354"/>
    <mergeCell ref="Q351:Q354"/>
    <mergeCell ref="R351:R354"/>
    <mergeCell ref="L349:L350"/>
    <mergeCell ref="M349:M350"/>
    <mergeCell ref="N349:N350"/>
    <mergeCell ref="O349:O350"/>
    <mergeCell ref="P349:P350"/>
    <mergeCell ref="Q349:Q350"/>
    <mergeCell ref="R343:R344"/>
    <mergeCell ref="L345:L348"/>
    <mergeCell ref="M345:M348"/>
    <mergeCell ref="N345:N348"/>
    <mergeCell ref="O345:O348"/>
    <mergeCell ref="P345:P348"/>
    <mergeCell ref="Q345:Q348"/>
    <mergeCell ref="R345:R348"/>
    <mergeCell ref="L343:L344"/>
    <mergeCell ref="M343:M344"/>
    <mergeCell ref="N343:N344"/>
    <mergeCell ref="O343:O344"/>
    <mergeCell ref="P343:P344"/>
    <mergeCell ref="Q343:Q344"/>
    <mergeCell ref="R335:R336"/>
    <mergeCell ref="L338:L339"/>
    <mergeCell ref="M338:M339"/>
    <mergeCell ref="N338:N339"/>
    <mergeCell ref="O338:O339"/>
    <mergeCell ref="P338:P339"/>
    <mergeCell ref="Q338:Q339"/>
    <mergeCell ref="R338:R339"/>
    <mergeCell ref="L335:L336"/>
    <mergeCell ref="M335:M336"/>
    <mergeCell ref="N335:N336"/>
    <mergeCell ref="O335:O336"/>
    <mergeCell ref="P335:P336"/>
    <mergeCell ref="Q335:Q336"/>
    <mergeCell ref="R323:R324"/>
    <mergeCell ref="L332:L333"/>
    <mergeCell ref="M332:M333"/>
    <mergeCell ref="N332:N333"/>
    <mergeCell ref="O332:O333"/>
    <mergeCell ref="P332:P333"/>
    <mergeCell ref="Q332:Q333"/>
    <mergeCell ref="R332:R333"/>
    <mergeCell ref="L323:L324"/>
    <mergeCell ref="M323:M324"/>
    <mergeCell ref="N323:N324"/>
    <mergeCell ref="O323:O324"/>
    <mergeCell ref="P323:P324"/>
    <mergeCell ref="Q323:Q324"/>
    <mergeCell ref="R317:R319"/>
    <mergeCell ref="L321:L322"/>
    <mergeCell ref="M321:M322"/>
    <mergeCell ref="N321:N322"/>
    <mergeCell ref="O321:O322"/>
    <mergeCell ref="P321:P322"/>
    <mergeCell ref="Q321:Q322"/>
    <mergeCell ref="R321:R322"/>
    <mergeCell ref="L317:L319"/>
    <mergeCell ref="M317:M319"/>
    <mergeCell ref="N317:N319"/>
    <mergeCell ref="O317:O319"/>
    <mergeCell ref="P317:P319"/>
    <mergeCell ref="Q317:Q319"/>
    <mergeCell ref="R297:R309"/>
    <mergeCell ref="L310:L315"/>
    <mergeCell ref="M310:M315"/>
    <mergeCell ref="N310:N315"/>
    <mergeCell ref="O310:O315"/>
    <mergeCell ref="P310:P315"/>
    <mergeCell ref="Q310:Q315"/>
    <mergeCell ref="R310:R315"/>
    <mergeCell ref="L297:L309"/>
    <mergeCell ref="M297:M309"/>
    <mergeCell ref="N297:N309"/>
    <mergeCell ref="O297:O309"/>
    <mergeCell ref="P297:P309"/>
    <mergeCell ref="Q297:Q309"/>
    <mergeCell ref="R280:R287"/>
    <mergeCell ref="L288:L296"/>
    <mergeCell ref="M288:M296"/>
    <mergeCell ref="N288:N296"/>
    <mergeCell ref="O288:O296"/>
    <mergeCell ref="P288:P296"/>
    <mergeCell ref="Q288:Q296"/>
    <mergeCell ref="R288:R296"/>
    <mergeCell ref="L280:L287"/>
    <mergeCell ref="M280:M287"/>
    <mergeCell ref="N280:N287"/>
    <mergeCell ref="O280:O287"/>
    <mergeCell ref="P280:P287"/>
    <mergeCell ref="Q280:Q287"/>
    <mergeCell ref="R272:R274"/>
    <mergeCell ref="L275:L276"/>
    <mergeCell ref="M275:M276"/>
    <mergeCell ref="N275:N276"/>
    <mergeCell ref="O275:O276"/>
    <mergeCell ref="P275:P276"/>
    <mergeCell ref="Q275:Q276"/>
    <mergeCell ref="R275:R276"/>
    <mergeCell ref="L272:L274"/>
    <mergeCell ref="M272:M274"/>
    <mergeCell ref="N272:N274"/>
    <mergeCell ref="O272:O274"/>
    <mergeCell ref="P272:P274"/>
    <mergeCell ref="Q272:Q274"/>
    <mergeCell ref="R259:R260"/>
    <mergeCell ref="L264:L265"/>
    <mergeCell ref="M264:M265"/>
    <mergeCell ref="N264:N265"/>
    <mergeCell ref="O264:O265"/>
    <mergeCell ref="P264:P265"/>
    <mergeCell ref="Q264:Q265"/>
    <mergeCell ref="R264:R265"/>
    <mergeCell ref="L259:L260"/>
    <mergeCell ref="M259:M260"/>
    <mergeCell ref="N259:N260"/>
    <mergeCell ref="O259:O260"/>
    <mergeCell ref="P259:P260"/>
    <mergeCell ref="Q259:Q260"/>
    <mergeCell ref="R255:R256"/>
    <mergeCell ref="L257:L258"/>
    <mergeCell ref="M257:M258"/>
    <mergeCell ref="N257:N258"/>
    <mergeCell ref="O257:O258"/>
    <mergeCell ref="P257:P258"/>
    <mergeCell ref="Q257:Q258"/>
    <mergeCell ref="R257:R258"/>
    <mergeCell ref="L255:L256"/>
    <mergeCell ref="M255:M256"/>
    <mergeCell ref="N255:N256"/>
    <mergeCell ref="O255:O256"/>
    <mergeCell ref="P255:P256"/>
    <mergeCell ref="Q255:Q256"/>
    <mergeCell ref="R250:R251"/>
    <mergeCell ref="L253:L254"/>
    <mergeCell ref="M253:M254"/>
    <mergeCell ref="N253:N254"/>
    <mergeCell ref="O253:O254"/>
    <mergeCell ref="P253:P254"/>
    <mergeCell ref="Q253:Q254"/>
    <mergeCell ref="R253:R254"/>
    <mergeCell ref="L250:L251"/>
    <mergeCell ref="M250:M251"/>
    <mergeCell ref="N250:N251"/>
    <mergeCell ref="O250:O251"/>
    <mergeCell ref="P250:P251"/>
    <mergeCell ref="Q250:Q251"/>
    <mergeCell ref="R243:R244"/>
    <mergeCell ref="L247:L248"/>
    <mergeCell ref="M247:M248"/>
    <mergeCell ref="N247:N248"/>
    <mergeCell ref="O247:O248"/>
    <mergeCell ref="P247:P248"/>
    <mergeCell ref="Q247:Q248"/>
    <mergeCell ref="R247:R248"/>
    <mergeCell ref="L243:L244"/>
    <mergeCell ref="M243:M244"/>
    <mergeCell ref="N243:N244"/>
    <mergeCell ref="O243:O244"/>
    <mergeCell ref="P243:P244"/>
    <mergeCell ref="Q243:Q244"/>
    <mergeCell ref="R236:R237"/>
    <mergeCell ref="L241:L242"/>
    <mergeCell ref="M241:M242"/>
    <mergeCell ref="N241:N242"/>
    <mergeCell ref="O241:O242"/>
    <mergeCell ref="P241:P242"/>
    <mergeCell ref="Q241:Q242"/>
    <mergeCell ref="R241:R242"/>
    <mergeCell ref="L236:L237"/>
    <mergeCell ref="M236:M237"/>
    <mergeCell ref="N236:N237"/>
    <mergeCell ref="O236:O237"/>
    <mergeCell ref="P236:P237"/>
    <mergeCell ref="Q236:Q237"/>
    <mergeCell ref="R214:R216"/>
    <mergeCell ref="L222:L223"/>
    <mergeCell ref="M222:M223"/>
    <mergeCell ref="N222:N223"/>
    <mergeCell ref="O222:O223"/>
    <mergeCell ref="P222:P223"/>
    <mergeCell ref="Q222:Q223"/>
    <mergeCell ref="R222:R223"/>
    <mergeCell ref="L214:L216"/>
    <mergeCell ref="M214:M216"/>
    <mergeCell ref="N214:N216"/>
    <mergeCell ref="O214:O216"/>
    <mergeCell ref="P214:P216"/>
    <mergeCell ref="Q214:Q216"/>
    <mergeCell ref="R209:R210"/>
    <mergeCell ref="L211:L212"/>
    <mergeCell ref="M211:M212"/>
    <mergeCell ref="N211:N212"/>
    <mergeCell ref="O211:O212"/>
    <mergeCell ref="P211:P212"/>
    <mergeCell ref="Q211:Q212"/>
    <mergeCell ref="R211:R212"/>
    <mergeCell ref="L209:L210"/>
    <mergeCell ref="M209:M210"/>
    <mergeCell ref="N209:N210"/>
    <mergeCell ref="O209:O210"/>
    <mergeCell ref="P209:P210"/>
    <mergeCell ref="Q209:Q210"/>
    <mergeCell ref="R203:R204"/>
    <mergeCell ref="L205:L206"/>
    <mergeCell ref="M205:M206"/>
    <mergeCell ref="N205:N206"/>
    <mergeCell ref="O205:O206"/>
    <mergeCell ref="P205:P206"/>
    <mergeCell ref="Q205:Q206"/>
    <mergeCell ref="R205:R206"/>
    <mergeCell ref="L203:L204"/>
    <mergeCell ref="M203:M204"/>
    <mergeCell ref="N203:N204"/>
    <mergeCell ref="O203:O204"/>
    <mergeCell ref="P203:P204"/>
    <mergeCell ref="Q203:Q204"/>
    <mergeCell ref="R198:R200"/>
    <mergeCell ref="L201:L202"/>
    <mergeCell ref="M201:M202"/>
    <mergeCell ref="N201:N202"/>
    <mergeCell ref="O201:O202"/>
    <mergeCell ref="P201:P202"/>
    <mergeCell ref="Q201:Q202"/>
    <mergeCell ref="R201:R202"/>
    <mergeCell ref="L198:L200"/>
    <mergeCell ref="M198:M200"/>
    <mergeCell ref="N198:N200"/>
    <mergeCell ref="O198:O200"/>
    <mergeCell ref="P198:P200"/>
    <mergeCell ref="Q198:Q200"/>
    <mergeCell ref="R194:R195"/>
    <mergeCell ref="L196:L197"/>
    <mergeCell ref="M196:M197"/>
    <mergeCell ref="N196:N197"/>
    <mergeCell ref="O196:O197"/>
    <mergeCell ref="P196:P197"/>
    <mergeCell ref="Q196:Q197"/>
    <mergeCell ref="R196:R197"/>
    <mergeCell ref="L194:L195"/>
    <mergeCell ref="M194:M195"/>
    <mergeCell ref="N194:N195"/>
    <mergeCell ref="O194:O195"/>
    <mergeCell ref="P194:P195"/>
    <mergeCell ref="Q194:Q195"/>
    <mergeCell ref="R187:R188"/>
    <mergeCell ref="L192:L193"/>
    <mergeCell ref="M192:M193"/>
    <mergeCell ref="N192:N193"/>
    <mergeCell ref="O192:O193"/>
    <mergeCell ref="P192:P193"/>
    <mergeCell ref="Q192:Q193"/>
    <mergeCell ref="R192:R193"/>
    <mergeCell ref="L187:L188"/>
    <mergeCell ref="M187:M188"/>
    <mergeCell ref="N187:N188"/>
    <mergeCell ref="O187:O188"/>
    <mergeCell ref="P187:P188"/>
    <mergeCell ref="Q187:Q188"/>
    <mergeCell ref="R173:R174"/>
    <mergeCell ref="L177:L178"/>
    <mergeCell ref="M177:M178"/>
    <mergeCell ref="N177:N178"/>
    <mergeCell ref="O177:O178"/>
    <mergeCell ref="P177:P178"/>
    <mergeCell ref="Q177:Q178"/>
    <mergeCell ref="R177:R178"/>
    <mergeCell ref="L173:L174"/>
    <mergeCell ref="M173:M174"/>
    <mergeCell ref="N173:N174"/>
    <mergeCell ref="O173:O174"/>
    <mergeCell ref="P173:P174"/>
    <mergeCell ref="Q173:Q174"/>
    <mergeCell ref="R166:R167"/>
    <mergeCell ref="L169:L171"/>
    <mergeCell ref="M169:M171"/>
    <mergeCell ref="N169:N171"/>
    <mergeCell ref="O169:O171"/>
    <mergeCell ref="P169:P171"/>
    <mergeCell ref="Q169:Q171"/>
    <mergeCell ref="R169:R171"/>
    <mergeCell ref="L166:L167"/>
    <mergeCell ref="M166:M167"/>
    <mergeCell ref="N166:N167"/>
    <mergeCell ref="O166:O167"/>
    <mergeCell ref="P166:P167"/>
    <mergeCell ref="Q166:Q167"/>
    <mergeCell ref="R160:R161"/>
    <mergeCell ref="L162:L164"/>
    <mergeCell ref="M162:M164"/>
    <mergeCell ref="N162:N164"/>
    <mergeCell ref="O162:O164"/>
    <mergeCell ref="P162:P164"/>
    <mergeCell ref="Q162:Q164"/>
    <mergeCell ref="R162:R164"/>
    <mergeCell ref="L160:L161"/>
    <mergeCell ref="M160:M161"/>
    <mergeCell ref="N160:N161"/>
    <mergeCell ref="O160:O161"/>
    <mergeCell ref="P160:P161"/>
    <mergeCell ref="Q160:Q161"/>
    <mergeCell ref="R152:R154"/>
    <mergeCell ref="L155:L158"/>
    <mergeCell ref="M155:M158"/>
    <mergeCell ref="N155:N158"/>
    <mergeCell ref="O155:O158"/>
    <mergeCell ref="P155:P158"/>
    <mergeCell ref="Q155:Q158"/>
    <mergeCell ref="R155:R158"/>
    <mergeCell ref="L152:L154"/>
    <mergeCell ref="M152:M154"/>
    <mergeCell ref="R140:R141"/>
    <mergeCell ref="L150:L151"/>
    <mergeCell ref="M150:M151"/>
    <mergeCell ref="N150:N151"/>
    <mergeCell ref="O150:O151"/>
    <mergeCell ref="P150:P151"/>
    <mergeCell ref="P140:P141"/>
    <mergeCell ref="Q140:Q141"/>
    <mergeCell ref="L140:L141"/>
    <mergeCell ref="M140:M141"/>
    <mergeCell ref="N152:N154"/>
    <mergeCell ref="O152:O154"/>
    <mergeCell ref="P152:P154"/>
    <mergeCell ref="Q152:Q154"/>
    <mergeCell ref="R138:R139"/>
    <mergeCell ref="L136:L137"/>
    <mergeCell ref="M136:M137"/>
    <mergeCell ref="Q150:Q151"/>
    <mergeCell ref="R150:R151"/>
    <mergeCell ref="A149:R149"/>
    <mergeCell ref="N140:N141"/>
    <mergeCell ref="O140:O141"/>
    <mergeCell ref="L138:L139"/>
    <mergeCell ref="M138:M139"/>
    <mergeCell ref="N138:N139"/>
    <mergeCell ref="O138:O139"/>
    <mergeCell ref="P138:P139"/>
    <mergeCell ref="Q138:Q139"/>
    <mergeCell ref="L134:L135"/>
    <mergeCell ref="M134:M135"/>
    <mergeCell ref="N134:N135"/>
    <mergeCell ref="O134:O135"/>
    <mergeCell ref="P134:P135"/>
    <mergeCell ref="R136:R137"/>
    <mergeCell ref="Q132:Q133"/>
    <mergeCell ref="N136:N137"/>
    <mergeCell ref="O136:O137"/>
    <mergeCell ref="P136:P137"/>
    <mergeCell ref="Q136:Q137"/>
    <mergeCell ref="R132:R133"/>
    <mergeCell ref="Q134:Q135"/>
    <mergeCell ref="R134:R135"/>
    <mergeCell ref="L132:L133"/>
    <mergeCell ref="M132:M133"/>
    <mergeCell ref="N132:N133"/>
    <mergeCell ref="O132:O133"/>
    <mergeCell ref="P132:P133"/>
    <mergeCell ref="R128:R129"/>
    <mergeCell ref="L130:L131"/>
    <mergeCell ref="M130:M131"/>
    <mergeCell ref="N130:N131"/>
    <mergeCell ref="O130:O131"/>
    <mergeCell ref="P130:P131"/>
    <mergeCell ref="Q130:Q131"/>
    <mergeCell ref="R130:R131"/>
    <mergeCell ref="L128:L129"/>
    <mergeCell ref="M128:M129"/>
    <mergeCell ref="N128:N129"/>
    <mergeCell ref="O128:O129"/>
    <mergeCell ref="P128:P129"/>
    <mergeCell ref="Q128:Q129"/>
    <mergeCell ref="R124:R125"/>
    <mergeCell ref="L126:L127"/>
    <mergeCell ref="M126:M127"/>
    <mergeCell ref="N126:N127"/>
    <mergeCell ref="O126:O127"/>
    <mergeCell ref="P126:P127"/>
    <mergeCell ref="Q126:Q127"/>
    <mergeCell ref="R126:R127"/>
    <mergeCell ref="L124:L125"/>
    <mergeCell ref="M124:M125"/>
    <mergeCell ref="N124:N125"/>
    <mergeCell ref="O124:O125"/>
    <mergeCell ref="P124:P125"/>
    <mergeCell ref="Q124:Q125"/>
    <mergeCell ref="R115:R117"/>
    <mergeCell ref="L119:L121"/>
    <mergeCell ref="M119:M121"/>
    <mergeCell ref="N119:N121"/>
    <mergeCell ref="O119:O121"/>
    <mergeCell ref="P119:P121"/>
    <mergeCell ref="Q119:Q121"/>
    <mergeCell ref="R119:R121"/>
    <mergeCell ref="L115:L117"/>
    <mergeCell ref="M115:M117"/>
    <mergeCell ref="N115:N117"/>
    <mergeCell ref="O115:O117"/>
    <mergeCell ref="P115:P117"/>
    <mergeCell ref="Q115:Q117"/>
    <mergeCell ref="R104:R105"/>
    <mergeCell ref="L110:L114"/>
    <mergeCell ref="M110:M114"/>
    <mergeCell ref="N110:N114"/>
    <mergeCell ref="O110:O114"/>
    <mergeCell ref="P110:P114"/>
    <mergeCell ref="Q110:Q114"/>
    <mergeCell ref="R110:R114"/>
    <mergeCell ref="L104:L105"/>
    <mergeCell ref="M104:M105"/>
    <mergeCell ref="N104:N105"/>
    <mergeCell ref="O104:O105"/>
    <mergeCell ref="P104:P105"/>
    <mergeCell ref="Q104:Q105"/>
    <mergeCell ref="R97:R98"/>
    <mergeCell ref="L99:L100"/>
    <mergeCell ref="M99:M100"/>
    <mergeCell ref="N99:N100"/>
    <mergeCell ref="O99:O100"/>
    <mergeCell ref="P99:P100"/>
    <mergeCell ref="R99:R100"/>
    <mergeCell ref="L97:L98"/>
    <mergeCell ref="M97:M98"/>
    <mergeCell ref="N97:N98"/>
    <mergeCell ref="O97:O98"/>
    <mergeCell ref="P97:P98"/>
    <mergeCell ref="Q97:Q98"/>
    <mergeCell ref="L94:L95"/>
    <mergeCell ref="M94:M95"/>
    <mergeCell ref="N94:N95"/>
    <mergeCell ref="O94:O95"/>
    <mergeCell ref="P94:P95"/>
    <mergeCell ref="Q99:Q100"/>
    <mergeCell ref="L63:L73"/>
    <mergeCell ref="Q94:Q95"/>
    <mergeCell ref="R94:R95"/>
    <mergeCell ref="L85:L89"/>
    <mergeCell ref="M85:M89"/>
    <mergeCell ref="N85:N89"/>
    <mergeCell ref="O85:O89"/>
    <mergeCell ref="P85:P89"/>
    <mergeCell ref="Q85:Q89"/>
    <mergeCell ref="R85:R89"/>
    <mergeCell ref="R59:R62"/>
    <mergeCell ref="R63:R73"/>
    <mergeCell ref="L75:L82"/>
    <mergeCell ref="M75:M82"/>
    <mergeCell ref="N75:N82"/>
    <mergeCell ref="O75:O82"/>
    <mergeCell ref="P75:P82"/>
    <mergeCell ref="Q75:Q82"/>
    <mergeCell ref="R75:R82"/>
    <mergeCell ref="A74:R74"/>
    <mergeCell ref="P59:P62"/>
    <mergeCell ref="Q59:Q62"/>
    <mergeCell ref="M63:M73"/>
    <mergeCell ref="N63:N73"/>
    <mergeCell ref="O63:O73"/>
    <mergeCell ref="P63:P73"/>
    <mergeCell ref="Q63:Q73"/>
    <mergeCell ref="L53:L55"/>
    <mergeCell ref="N53:N55"/>
    <mergeCell ref="O53:O55"/>
    <mergeCell ref="L59:L62"/>
    <mergeCell ref="M59:M62"/>
    <mergeCell ref="N59:N62"/>
    <mergeCell ref="O59:O62"/>
    <mergeCell ref="R53:R55"/>
    <mergeCell ref="M50:M52"/>
    <mergeCell ref="N50:N52"/>
    <mergeCell ref="O50:O52"/>
    <mergeCell ref="P50:P52"/>
    <mergeCell ref="Q50:Q52"/>
    <mergeCell ref="R50:R52"/>
    <mergeCell ref="M53:M55"/>
    <mergeCell ref="N38:N49"/>
    <mergeCell ref="O38:O49"/>
    <mergeCell ref="P38:P49"/>
    <mergeCell ref="P53:P55"/>
    <mergeCell ref="Q53:Q55"/>
    <mergeCell ref="Q38:Q49"/>
    <mergeCell ref="R38:R49"/>
    <mergeCell ref="L36:L37"/>
    <mergeCell ref="M36:M37"/>
    <mergeCell ref="N36:N37"/>
    <mergeCell ref="O36:O37"/>
    <mergeCell ref="P36:P37"/>
    <mergeCell ref="Q36:Q37"/>
    <mergeCell ref="R36:R37"/>
    <mergeCell ref="L38:L49"/>
    <mergeCell ref="M38:M49"/>
    <mergeCell ref="R24:R33"/>
    <mergeCell ref="L34:L35"/>
    <mergeCell ref="M34:M35"/>
    <mergeCell ref="N34:N35"/>
    <mergeCell ref="O34:O35"/>
    <mergeCell ref="P34:P35"/>
    <mergeCell ref="Q34:Q35"/>
    <mergeCell ref="R34:R35"/>
    <mergeCell ref="L24:L33"/>
    <mergeCell ref="M24:M33"/>
    <mergeCell ref="R7:R18"/>
    <mergeCell ref="L19:L23"/>
    <mergeCell ref="M19:M23"/>
    <mergeCell ref="N19:N23"/>
    <mergeCell ref="O19:O23"/>
    <mergeCell ref="P19:P23"/>
    <mergeCell ref="N7:N18"/>
    <mergeCell ref="O7:O18"/>
    <mergeCell ref="P7:P18"/>
    <mergeCell ref="Q7:Q18"/>
    <mergeCell ref="N24:N33"/>
    <mergeCell ref="O24:O33"/>
    <mergeCell ref="P24:P33"/>
    <mergeCell ref="Q24:Q33"/>
    <mergeCell ref="A592:A594"/>
    <mergeCell ref="A583:A585"/>
    <mergeCell ref="A572:A573"/>
    <mergeCell ref="A563:A564"/>
    <mergeCell ref="A554:A556"/>
    <mergeCell ref="A551:A553"/>
    <mergeCell ref="A549:A550"/>
    <mergeCell ref="A547:A548"/>
    <mergeCell ref="A543:A544"/>
    <mergeCell ref="A531:A533"/>
    <mergeCell ref="A527:A528"/>
    <mergeCell ref="A520:A522"/>
    <mergeCell ref="A518:A519"/>
    <mergeCell ref="A510:A511"/>
    <mergeCell ref="A508:A509"/>
    <mergeCell ref="A501:A502"/>
    <mergeCell ref="A497:A499"/>
    <mergeCell ref="A488:A494"/>
    <mergeCell ref="A485:A487"/>
    <mergeCell ref="A481:A482"/>
    <mergeCell ref="A479:A480"/>
    <mergeCell ref="A477:A478"/>
    <mergeCell ref="A472:A474"/>
    <mergeCell ref="A468:A470"/>
    <mergeCell ref="A464:A467"/>
    <mergeCell ref="A462:A463"/>
    <mergeCell ref="A453:A454"/>
    <mergeCell ref="A449:A450"/>
    <mergeCell ref="A447:A448"/>
    <mergeCell ref="A2:R2"/>
    <mergeCell ref="Q19:Q23"/>
    <mergeCell ref="R19:R23"/>
    <mergeCell ref="L7:L18"/>
    <mergeCell ref="M7:M18"/>
    <mergeCell ref="A443:A445"/>
    <mergeCell ref="A440:A442"/>
    <mergeCell ref="A434:A435"/>
    <mergeCell ref="A420:A421"/>
    <mergeCell ref="A414:A415"/>
    <mergeCell ref="A409:A412"/>
    <mergeCell ref="A406:A408"/>
    <mergeCell ref="A401:A404"/>
    <mergeCell ref="A399:A400"/>
    <mergeCell ref="A396:A397"/>
    <mergeCell ref="A394:A395"/>
    <mergeCell ref="A389:A391"/>
    <mergeCell ref="A386:A388"/>
    <mergeCell ref="A383:A384"/>
    <mergeCell ref="A379:A382"/>
    <mergeCell ref="A377:A378"/>
    <mergeCell ref="A375:A376"/>
    <mergeCell ref="A373:A374"/>
    <mergeCell ref="A371:A372"/>
    <mergeCell ref="A368:A370"/>
    <mergeCell ref="A362:A367"/>
    <mergeCell ref="A360:A361"/>
    <mergeCell ref="A357:A358"/>
    <mergeCell ref="A355:A356"/>
    <mergeCell ref="A351:A354"/>
    <mergeCell ref="A349:A350"/>
    <mergeCell ref="A345:A348"/>
    <mergeCell ref="A343:A344"/>
    <mergeCell ref="A338:A339"/>
    <mergeCell ref="A335:A336"/>
    <mergeCell ref="A332:A333"/>
    <mergeCell ref="A323:A324"/>
    <mergeCell ref="A321:A322"/>
    <mergeCell ref="A317:A319"/>
    <mergeCell ref="A310:A315"/>
    <mergeCell ref="A297:A309"/>
    <mergeCell ref="A288:A296"/>
    <mergeCell ref="A280:A287"/>
    <mergeCell ref="A275:A276"/>
    <mergeCell ref="A272:A274"/>
    <mergeCell ref="A264:A265"/>
    <mergeCell ref="A259:A260"/>
    <mergeCell ref="A257:A258"/>
    <mergeCell ref="A255:A256"/>
    <mergeCell ref="A253:A254"/>
    <mergeCell ref="A250:A251"/>
    <mergeCell ref="A247:A248"/>
    <mergeCell ref="A243:A244"/>
    <mergeCell ref="A241:A242"/>
    <mergeCell ref="A236:A237"/>
    <mergeCell ref="A222:A223"/>
    <mergeCell ref="A214:A216"/>
    <mergeCell ref="A211:A212"/>
    <mergeCell ref="A209:A210"/>
    <mergeCell ref="A205:A206"/>
    <mergeCell ref="A203:A204"/>
    <mergeCell ref="A201:A202"/>
    <mergeCell ref="A198:A200"/>
    <mergeCell ref="A196:A197"/>
    <mergeCell ref="A194:A195"/>
    <mergeCell ref="A192:A193"/>
    <mergeCell ref="A187:A188"/>
    <mergeCell ref="A177:A178"/>
    <mergeCell ref="A173:A174"/>
    <mergeCell ref="A169:A171"/>
    <mergeCell ref="A166:A167"/>
    <mergeCell ref="A162:A164"/>
    <mergeCell ref="A160:A161"/>
    <mergeCell ref="A155:A158"/>
    <mergeCell ref="A152:A154"/>
    <mergeCell ref="A150:A151"/>
    <mergeCell ref="A140:A141"/>
    <mergeCell ref="A138:A139"/>
    <mergeCell ref="A136:A137"/>
    <mergeCell ref="A134:A135"/>
    <mergeCell ref="A132:A133"/>
    <mergeCell ref="A130:A131"/>
    <mergeCell ref="A128:A129"/>
    <mergeCell ref="A126:A127"/>
    <mergeCell ref="A124:A125"/>
    <mergeCell ref="A119:A121"/>
    <mergeCell ref="A115:A117"/>
    <mergeCell ref="A110:A114"/>
    <mergeCell ref="A104:A105"/>
    <mergeCell ref="A38:A49"/>
    <mergeCell ref="A36:A37"/>
    <mergeCell ref="A99:A100"/>
    <mergeCell ref="A97:A98"/>
    <mergeCell ref="A94:A95"/>
    <mergeCell ref="A85:A89"/>
    <mergeCell ref="A63:A73"/>
    <mergeCell ref="A75:A82"/>
    <mergeCell ref="A34:A35"/>
    <mergeCell ref="A24:A33"/>
    <mergeCell ref="A19:A23"/>
    <mergeCell ref="A7:A18"/>
    <mergeCell ref="A455:A457"/>
    <mergeCell ref="L455:L457"/>
    <mergeCell ref="A59:A62"/>
    <mergeCell ref="A53:A55"/>
    <mergeCell ref="A50:A52"/>
    <mergeCell ref="L50:L52"/>
    <mergeCell ref="M455:M457"/>
    <mergeCell ref="N455:N457"/>
    <mergeCell ref="O455:O457"/>
    <mergeCell ref="P455:P457"/>
    <mergeCell ref="Q455:Q457"/>
    <mergeCell ref="R455:R457"/>
  </mergeCells>
  <printOptions/>
  <pageMargins left="0.31496062992125984" right="0.2755905511811024" top="0.984251968503937" bottom="0.9055118110236221" header="0.5118110236220472" footer="0.5118110236220472"/>
  <pageSetup firstPageNumber="296" useFirstPageNumber="1" horizontalDpi="300" verticalDpi="300" orientation="landscape" paperSize="164" scale="56" r:id="rId3"/>
  <headerFooter alignWithMargins="0">
    <oddFooter>&amp;LPlan de Acción 2007-2011&amp;R&amp;P</oddFooter>
  </headerFooter>
  <rowBreaks count="1" manualBreakCount="1">
    <brk id="448" max="25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sirley.vasquez</dc:creator>
  <cp:keywords/>
  <dc:description/>
  <cp:lastModifiedBy>liliana.mafla</cp:lastModifiedBy>
  <cp:lastPrinted>2012-03-08T18:59:23Z</cp:lastPrinted>
  <dcterms:created xsi:type="dcterms:W3CDTF">2012-01-31T14:09:40Z</dcterms:created>
  <dcterms:modified xsi:type="dcterms:W3CDTF">2012-03-08T19:30:06Z</dcterms:modified>
  <cp:category/>
  <cp:version/>
  <cp:contentType/>
  <cp:contentStatus/>
</cp:coreProperties>
</file>