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TR Jean Farley Sabi\RUA MANUFACTURERO\Indicadores RUA\2017\RESPEL\"/>
    </mc:Choice>
  </mc:AlternateContent>
  <bookViews>
    <workbookView xWindow="0" yWindow="0" windowWidth="24000" windowHeight="9135"/>
  </bookViews>
  <sheets>
    <sheet name="CVCResultadoMUNI (21)" sheetId="2" r:id="rId1"/>
  </sheets>
  <calcPr calcId="152511"/>
</workbook>
</file>

<file path=xl/calcChain.xml><?xml version="1.0" encoding="utf-8"?>
<calcChain xmlns="http://schemas.openxmlformats.org/spreadsheetml/2006/main">
  <c r="D33" i="2" l="1"/>
  <c r="E33" i="2"/>
  <c r="C33" i="2"/>
</calcChain>
</file>

<file path=xl/sharedStrings.xml><?xml version="1.0" encoding="utf-8"?>
<sst xmlns="http://schemas.openxmlformats.org/spreadsheetml/2006/main" count="31" uniqueCount="31">
  <si>
    <t>REGISTRO ÚNICO AMBIENTAL – RUA - PARA EL SECTOR MANUFACTURERO</t>
  </si>
  <si>
    <t xml:space="preserve">CANTIDAD ANUAL DE RESIDUOS O DESECHOS PELIGROSOS GENERADOS POR MUNICIPIO </t>
  </si>
  <si>
    <t>Periodo de Balance 01/01/2017 - 31/12/2017</t>
  </si>
  <si>
    <t>CALI</t>
  </si>
  <si>
    <t>ANDALUCIA</t>
  </si>
  <si>
    <t>GUADALAJARA DE BUGA</t>
  </si>
  <si>
    <t>BUGALAGRANDE</t>
  </si>
  <si>
    <t>CAICEDONIA</t>
  </si>
  <si>
    <t>CANDELARIA</t>
  </si>
  <si>
    <t>CARTAGO</t>
  </si>
  <si>
    <t>DAGUA</t>
  </si>
  <si>
    <t>EL CERRITO</t>
  </si>
  <si>
    <t>FLORIDA</t>
  </si>
  <si>
    <t>GINEBRA</t>
  </si>
  <si>
    <t>GUACARI</t>
  </si>
  <si>
    <t>JAMUNDI</t>
  </si>
  <si>
    <t>LA CUMBRE</t>
  </si>
  <si>
    <t>LA UNION</t>
  </si>
  <si>
    <t>PALMIRA</t>
  </si>
  <si>
    <t>PRADERA</t>
  </si>
  <si>
    <t>RIOFRIO</t>
  </si>
  <si>
    <t>SAN PEDRO</t>
  </si>
  <si>
    <t>TULUA</t>
  </si>
  <si>
    <t>VIJES</t>
  </si>
  <si>
    <t>YUMBO</t>
  </si>
  <si>
    <t>ZARZAL</t>
  </si>
  <si>
    <t>Municipio</t>
  </si>
  <si>
    <t>TOTAL</t>
  </si>
  <si>
    <t>Solido/Semisolido 
(kg)</t>
  </si>
  <si>
    <t>Liquido 
(kg)</t>
  </si>
  <si>
    <t>Gaseoso 
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</si>
</sst>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0" borderId="0" xfId="0" applyFont="1"/>
    <xf numFmtId="0" fontId="19" fillId="33" borderId="10" xfId="0" applyFont="1" applyFill="1" applyBorder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19" fillId="33" borderId="13" xfId="0" applyFont="1" applyFill="1" applyBorder="1" applyAlignment="1">
      <alignment horizontal="center" vertical="top" wrapText="1"/>
    </xf>
    <xf numFmtId="0" fontId="19" fillId="33" borderId="0" xfId="0" applyFont="1" applyFill="1" applyBorder="1" applyAlignment="1">
      <alignment horizontal="center" vertical="top" wrapText="1"/>
    </xf>
    <xf numFmtId="0" fontId="19" fillId="33" borderId="14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33" borderId="13" xfId="0" applyFont="1" applyFill="1" applyBorder="1" applyAlignment="1">
      <alignment horizontal="center" vertical="top" wrapText="1"/>
    </xf>
    <xf numFmtId="0" fontId="19" fillId="33" borderId="0" xfId="0" applyFont="1" applyFill="1" applyBorder="1" applyAlignment="1">
      <alignment horizontal="center" vertical="top" wrapText="1"/>
    </xf>
    <xf numFmtId="0" fontId="19" fillId="33" borderId="14" xfId="0" applyFont="1" applyFill="1" applyBorder="1" applyAlignment="1">
      <alignment horizontal="center" vertical="top" wrapText="1"/>
    </xf>
    <xf numFmtId="0" fontId="18" fillId="33" borderId="13" xfId="0" applyFont="1" applyFill="1" applyBorder="1"/>
    <xf numFmtId="0" fontId="18" fillId="33" borderId="0" xfId="0" applyFont="1" applyFill="1" applyBorder="1"/>
    <xf numFmtId="0" fontId="18" fillId="33" borderId="14" xfId="0" applyFont="1" applyFill="1" applyBorder="1"/>
    <xf numFmtId="0" fontId="19" fillId="33" borderId="15" xfId="0" applyFont="1" applyFill="1" applyBorder="1" applyAlignment="1">
      <alignment horizontal="center" vertical="top" wrapText="1"/>
    </xf>
    <xf numFmtId="0" fontId="19" fillId="33" borderId="16" xfId="0" applyFont="1" applyFill="1" applyBorder="1" applyAlignment="1">
      <alignment horizontal="center" vertical="top" wrapText="1"/>
    </xf>
    <xf numFmtId="0" fontId="19" fillId="33" borderId="17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33" borderId="18" xfId="0" applyFont="1" applyFill="1" applyBorder="1" applyAlignment="1">
      <alignment horizontal="center" vertical="top" wrapText="1"/>
    </xf>
    <xf numFmtId="0" fontId="19" fillId="33" borderId="19" xfId="0" applyFont="1" applyFill="1" applyBorder="1" applyAlignment="1">
      <alignment horizontal="center" vertical="top" wrapText="1"/>
    </xf>
    <xf numFmtId="0" fontId="18" fillId="0" borderId="21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center" vertical="top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20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1</xdr:row>
      <xdr:rowOff>47625</xdr:rowOff>
    </xdr:from>
    <xdr:to>
      <xdr:col>7</xdr:col>
      <xdr:colOff>228399</xdr:colOff>
      <xdr:row>5</xdr:row>
      <xdr:rowOff>85626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72350" y="238125"/>
          <a:ext cx="1609524" cy="790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3"/>
  <sheetViews>
    <sheetView showGridLines="0" tabSelected="1" workbookViewId="0">
      <selection activeCell="G3" sqref="G3"/>
    </sheetView>
  </sheetViews>
  <sheetFormatPr baseColWidth="10" defaultRowHeight="14.25" x14ac:dyDescent="0.2"/>
  <cols>
    <col min="1" max="1" width="11.42578125" style="1"/>
    <col min="2" max="2" width="26.7109375" style="1" customWidth="1"/>
    <col min="3" max="3" width="32.42578125" style="1" customWidth="1"/>
    <col min="4" max="4" width="22.42578125" style="1" customWidth="1"/>
    <col min="5" max="5" width="15.42578125" style="1" customWidth="1"/>
    <col min="6" max="16384" width="11.42578125" style="1"/>
  </cols>
  <sheetData>
    <row r="1" spans="2:15" ht="15" thickBot="1" x14ac:dyDescent="0.25"/>
    <row r="2" spans="2:15" ht="15" customHeight="1" x14ac:dyDescent="0.2">
      <c r="B2" s="2" t="s">
        <v>0</v>
      </c>
      <c r="C2" s="3"/>
      <c r="D2" s="3"/>
      <c r="E2" s="4"/>
      <c r="F2" s="5"/>
      <c r="G2" s="5"/>
      <c r="H2" s="5"/>
      <c r="I2" s="5"/>
      <c r="J2" s="5"/>
      <c r="K2" s="5"/>
      <c r="L2" s="5"/>
      <c r="M2" s="5"/>
      <c r="N2" s="5"/>
      <c r="O2" s="5"/>
    </row>
    <row r="3" spans="2:15" ht="15" customHeight="1" x14ac:dyDescent="0.2">
      <c r="B3" s="6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15" customHeight="1" x14ac:dyDescent="0.2">
      <c r="B4" s="10" t="s">
        <v>1</v>
      </c>
      <c r="C4" s="11"/>
      <c r="D4" s="11"/>
      <c r="E4" s="12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x14ac:dyDescent="0.2">
      <c r="B5" s="13"/>
      <c r="C5" s="14"/>
      <c r="D5" s="14"/>
      <c r="E5" s="15"/>
    </row>
    <row r="6" spans="2:15" ht="15" customHeight="1" thickBot="1" x14ac:dyDescent="0.25">
      <c r="B6" s="16" t="s">
        <v>2</v>
      </c>
      <c r="C6" s="17"/>
      <c r="D6" s="17"/>
      <c r="E6" s="18"/>
      <c r="F6" s="5"/>
      <c r="G6" s="5"/>
      <c r="H6" s="5"/>
      <c r="I6" s="5"/>
      <c r="J6" s="5"/>
      <c r="K6" s="5"/>
      <c r="L6" s="5"/>
      <c r="M6" s="5"/>
      <c r="N6" s="5"/>
      <c r="O6" s="5"/>
    </row>
    <row r="7" spans="2:15" ht="15" x14ac:dyDescent="0.2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2:15" ht="15" customHeight="1" thickBot="1" x14ac:dyDescent="0.25">
      <c r="B8" s="9"/>
    </row>
    <row r="9" spans="2:15" ht="30.75" thickBot="1" x14ac:dyDescent="0.25">
      <c r="B9" s="28" t="s">
        <v>26</v>
      </c>
      <c r="C9" s="29" t="s">
        <v>28</v>
      </c>
      <c r="D9" s="29" t="s">
        <v>29</v>
      </c>
      <c r="E9" s="30" t="s">
        <v>30</v>
      </c>
    </row>
    <row r="10" spans="2:15" x14ac:dyDescent="0.2">
      <c r="B10" s="22" t="s">
        <v>3</v>
      </c>
      <c r="C10" s="23">
        <v>4329.6499999999996</v>
      </c>
      <c r="D10" s="23">
        <v>7262.74</v>
      </c>
      <c r="E10" s="23">
        <v>0</v>
      </c>
    </row>
    <row r="11" spans="2:15" x14ac:dyDescent="0.2">
      <c r="B11" s="24" t="s">
        <v>4</v>
      </c>
      <c r="C11" s="25">
        <v>246.83</v>
      </c>
      <c r="D11" s="25">
        <v>0</v>
      </c>
      <c r="E11" s="25">
        <v>0</v>
      </c>
    </row>
    <row r="12" spans="2:15" x14ac:dyDescent="0.2">
      <c r="B12" s="24" t="s">
        <v>5</v>
      </c>
      <c r="C12" s="25">
        <v>88756.6</v>
      </c>
      <c r="D12" s="25">
        <v>32836.089999999997</v>
      </c>
      <c r="E12" s="25">
        <v>0</v>
      </c>
    </row>
    <row r="13" spans="2:15" x14ac:dyDescent="0.2">
      <c r="B13" s="24" t="s">
        <v>6</v>
      </c>
      <c r="C13" s="25">
        <v>16215.23</v>
      </c>
      <c r="D13" s="25">
        <v>2059.9</v>
      </c>
      <c r="E13" s="25">
        <v>0</v>
      </c>
    </row>
    <row r="14" spans="2:15" x14ac:dyDescent="0.2">
      <c r="B14" s="24" t="s">
        <v>7</v>
      </c>
      <c r="C14" s="25">
        <v>548</v>
      </c>
      <c r="D14" s="25">
        <v>0</v>
      </c>
      <c r="E14" s="25">
        <v>0</v>
      </c>
    </row>
    <row r="15" spans="2:15" x14ac:dyDescent="0.2">
      <c r="B15" s="24" t="s">
        <v>8</v>
      </c>
      <c r="C15" s="25">
        <v>282590.86</v>
      </c>
      <c r="D15" s="25">
        <v>30595.360000000001</v>
      </c>
      <c r="E15" s="25">
        <v>55</v>
      </c>
    </row>
    <row r="16" spans="2:15" x14ac:dyDescent="0.2">
      <c r="B16" s="24" t="s">
        <v>9</v>
      </c>
      <c r="C16" s="25">
        <v>5302.65</v>
      </c>
      <c r="D16" s="25">
        <v>1523.5</v>
      </c>
      <c r="E16" s="25">
        <v>0</v>
      </c>
    </row>
    <row r="17" spans="2:5" x14ac:dyDescent="0.2">
      <c r="B17" s="24" t="s">
        <v>10</v>
      </c>
      <c r="C17" s="25">
        <v>0</v>
      </c>
      <c r="D17" s="25">
        <v>637</v>
      </c>
      <c r="E17" s="25">
        <v>0</v>
      </c>
    </row>
    <row r="18" spans="2:5" x14ac:dyDescent="0.2">
      <c r="B18" s="24" t="s">
        <v>11</v>
      </c>
      <c r="C18" s="25">
        <v>34715</v>
      </c>
      <c r="D18" s="25">
        <v>347</v>
      </c>
      <c r="E18" s="25">
        <v>0</v>
      </c>
    </row>
    <row r="19" spans="2:5" x14ac:dyDescent="0.2">
      <c r="B19" s="24" t="s">
        <v>12</v>
      </c>
      <c r="C19" s="25">
        <v>14055</v>
      </c>
      <c r="D19" s="25">
        <v>260</v>
      </c>
      <c r="E19" s="25">
        <v>0</v>
      </c>
    </row>
    <row r="20" spans="2:5" x14ac:dyDescent="0.2">
      <c r="B20" s="24" t="s">
        <v>13</v>
      </c>
      <c r="C20" s="25">
        <v>24334.720000000001</v>
      </c>
      <c r="D20" s="25">
        <v>11042</v>
      </c>
      <c r="E20" s="25">
        <v>0</v>
      </c>
    </row>
    <row r="21" spans="2:5" x14ac:dyDescent="0.2">
      <c r="B21" s="24" t="s">
        <v>14</v>
      </c>
      <c r="C21" s="25">
        <v>73238.48</v>
      </c>
      <c r="D21" s="25">
        <v>21912.2</v>
      </c>
      <c r="E21" s="25">
        <v>0</v>
      </c>
    </row>
    <row r="22" spans="2:5" x14ac:dyDescent="0.2">
      <c r="B22" s="24" t="s">
        <v>15</v>
      </c>
      <c r="C22" s="25">
        <v>251864</v>
      </c>
      <c r="D22" s="25">
        <v>30844</v>
      </c>
      <c r="E22" s="25">
        <v>0</v>
      </c>
    </row>
    <row r="23" spans="2:5" x14ac:dyDescent="0.2">
      <c r="B23" s="24" t="s">
        <v>16</v>
      </c>
      <c r="C23" s="25">
        <v>191.4</v>
      </c>
      <c r="D23" s="25">
        <v>67.8</v>
      </c>
      <c r="E23" s="25">
        <v>0</v>
      </c>
    </row>
    <row r="24" spans="2:5" x14ac:dyDescent="0.2">
      <c r="B24" s="24" t="s">
        <v>17</v>
      </c>
      <c r="C24" s="25">
        <v>1247.5</v>
      </c>
      <c r="D24" s="25">
        <v>0</v>
      </c>
      <c r="E24" s="25">
        <v>0</v>
      </c>
    </row>
    <row r="25" spans="2:5" x14ac:dyDescent="0.2">
      <c r="B25" s="24" t="s">
        <v>18</v>
      </c>
      <c r="C25" s="25">
        <v>502095.23</v>
      </c>
      <c r="D25" s="25">
        <v>334915.48</v>
      </c>
      <c r="E25" s="25">
        <v>7.6</v>
      </c>
    </row>
    <row r="26" spans="2:5" x14ac:dyDescent="0.2">
      <c r="B26" s="24" t="s">
        <v>19</v>
      </c>
      <c r="C26" s="25">
        <v>15394</v>
      </c>
      <c r="D26" s="25">
        <v>572</v>
      </c>
      <c r="E26" s="25">
        <v>0</v>
      </c>
    </row>
    <row r="27" spans="2:5" x14ac:dyDescent="0.2">
      <c r="B27" s="24" t="s">
        <v>20</v>
      </c>
      <c r="C27" s="25">
        <v>752</v>
      </c>
      <c r="D27" s="25">
        <v>0</v>
      </c>
      <c r="E27" s="25">
        <v>0</v>
      </c>
    </row>
    <row r="28" spans="2:5" x14ac:dyDescent="0.2">
      <c r="B28" s="24" t="s">
        <v>21</v>
      </c>
      <c r="C28" s="25">
        <v>8789.4599999999991</v>
      </c>
      <c r="D28" s="25">
        <v>102.9</v>
      </c>
      <c r="E28" s="25">
        <v>0</v>
      </c>
    </row>
    <row r="29" spans="2:5" x14ac:dyDescent="0.2">
      <c r="B29" s="24" t="s">
        <v>22</v>
      </c>
      <c r="C29" s="25">
        <v>97615.6</v>
      </c>
      <c r="D29" s="25">
        <v>28941.66</v>
      </c>
      <c r="E29" s="25">
        <v>0</v>
      </c>
    </row>
    <row r="30" spans="2:5" x14ac:dyDescent="0.2">
      <c r="B30" s="24" t="s">
        <v>23</v>
      </c>
      <c r="C30" s="25">
        <v>132.69999999999999</v>
      </c>
      <c r="D30" s="25">
        <v>268.45999999999998</v>
      </c>
      <c r="E30" s="25">
        <v>0</v>
      </c>
    </row>
    <row r="31" spans="2:5" x14ac:dyDescent="0.2">
      <c r="B31" s="24" t="s">
        <v>24</v>
      </c>
      <c r="C31" s="25">
        <v>11906957.02</v>
      </c>
      <c r="D31" s="25">
        <v>671026.82999999996</v>
      </c>
      <c r="E31" s="25">
        <v>35</v>
      </c>
    </row>
    <row r="32" spans="2:5" ht="15" thickBot="1" x14ac:dyDescent="0.25">
      <c r="B32" s="26" t="s">
        <v>25</v>
      </c>
      <c r="C32" s="27">
        <v>24003</v>
      </c>
      <c r="D32" s="27">
        <v>2332</v>
      </c>
      <c r="E32" s="27">
        <v>0</v>
      </c>
    </row>
    <row r="33" spans="2:5" ht="15" customHeight="1" thickBot="1" x14ac:dyDescent="0.25">
      <c r="B33" s="20" t="s">
        <v>27</v>
      </c>
      <c r="C33" s="21">
        <f>SUM(C10:C32)</f>
        <v>13353374.93</v>
      </c>
      <c r="D33" s="21">
        <f t="shared" ref="D33:E33" si="0">SUM(D10:D32)</f>
        <v>1177546.92</v>
      </c>
      <c r="E33" s="21">
        <f t="shared" si="0"/>
        <v>97.6</v>
      </c>
    </row>
  </sheetData>
  <mergeCells count="4">
    <mergeCell ref="B2:E2"/>
    <mergeCell ref="B4:E4"/>
    <mergeCell ref="B6:E6"/>
    <mergeCell ref="B7:O7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CVCResultadoMUNI (21)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Farley Sabi Calero</dc:creator>
  <cp:lastModifiedBy>Jean Farley Sabi Calero</cp:lastModifiedBy>
  <dcterms:created xsi:type="dcterms:W3CDTF">2018-09-10T16:25:50Z</dcterms:created>
  <dcterms:modified xsi:type="dcterms:W3CDTF">2018-09-10T20:06:00Z</dcterms:modified>
</cp:coreProperties>
</file>