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Combustibles\"/>
    </mc:Choice>
  </mc:AlternateContent>
  <bookViews>
    <workbookView xWindow="0" yWindow="0" windowWidth="24000" windowHeight="9135"/>
  </bookViews>
  <sheets>
    <sheet name="CVCResultadoCIIU (11)" sheetId="2" r:id="rId1"/>
  </sheets>
  <calcPr calcId="152511"/>
</workbook>
</file>

<file path=xl/calcChain.xml><?xml version="1.0" encoding="utf-8"?>
<calcChain xmlns="http://schemas.openxmlformats.org/spreadsheetml/2006/main">
  <c r="E76" i="2" l="1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D76" i="2"/>
</calcChain>
</file>

<file path=xl/sharedStrings.xml><?xml version="1.0" encoding="utf-8"?>
<sst xmlns="http://schemas.openxmlformats.org/spreadsheetml/2006/main" count="111" uniqueCount="96">
  <si>
    <t>REGISTRO ÚNICO AMBIENTAL – RUA - PARA EL SECTOR MANUFACTURERO</t>
  </si>
  <si>
    <t>COMBUSTIBLES CONSUMIDOS (FUENTES FIJAS) POR ACTIVIDAD ECONOMICA</t>
  </si>
  <si>
    <t>Periodo de Balance 01/01/2017 - 31/12/2017</t>
  </si>
  <si>
    <t>ACTIVIDAD ECONOMICA CIIU 4AC</t>
  </si>
  <si>
    <t>Aceites usados</t>
  </si>
  <si>
    <t>Bagazo de caña</t>
  </si>
  <si>
    <t>Carbón coque</t>
  </si>
  <si>
    <t>Carbón mineral</t>
  </si>
  <si>
    <t>Cascarilla de arroz</t>
  </si>
  <si>
    <t>Cascarilla de café</t>
  </si>
  <si>
    <t>Diesel Oil ACPM</t>
  </si>
  <si>
    <t>Fuel-Oil</t>
  </si>
  <si>
    <t>Gas natural</t>
  </si>
  <si>
    <t>Gas propano-GLP</t>
  </si>
  <si>
    <t>Gasolina</t>
  </si>
  <si>
    <t>Leña</t>
  </si>
  <si>
    <t>Madera</t>
  </si>
  <si>
    <t>Otro combustible gaseoso</t>
  </si>
  <si>
    <t>Otro combustible liquido</t>
  </si>
  <si>
    <t>Otro combustible sólido</t>
  </si>
  <si>
    <t>Otros residuos de biomasa combustible liquida</t>
  </si>
  <si>
    <t>Otros residuos de biomasa combustible solida</t>
  </si>
  <si>
    <t>Petroleo crudo (crudo de castilla o crudo de cicuco)</t>
  </si>
  <si>
    <t>Código</t>
  </si>
  <si>
    <t>Descripción</t>
  </si>
  <si>
    <t>Gal</t>
  </si>
  <si>
    <t>Ton</t>
  </si>
  <si>
    <t>m3</t>
  </si>
  <si>
    <t>Libras</t>
  </si>
  <si>
    <t>Procesamiento y conservación de carne y productos cárnicos</t>
  </si>
  <si>
    <t>Procesamiento y conservación de frutas, legumbres, hortalizas y tubérculos</t>
  </si>
  <si>
    <t>Elaboración de aceites y grasas de origen vegetal y animal</t>
  </si>
  <si>
    <t>Elaboración de productos lácteos</t>
  </si>
  <si>
    <t>Elaboración de productos de molinería</t>
  </si>
  <si>
    <t>Elaboración de almidones y productos derivados del almidón</t>
  </si>
  <si>
    <t>Descafeinado, tostión y molienda del café</t>
  </si>
  <si>
    <t>Elaboración y refinación de azúcar</t>
  </si>
  <si>
    <t>Elaboración de panela</t>
  </si>
  <si>
    <t>Elaboración de productos de panadería</t>
  </si>
  <si>
    <t>Elaboración de cacao, chocolate y productos de confitería</t>
  </si>
  <si>
    <t>Elaboración de otros productos alimenticios n.c.p.</t>
  </si>
  <si>
    <t>Elaboración de alimentos preparados para animales</t>
  </si>
  <si>
    <t>Destilación, rectificación y mezcla de bebidas alcohólicas</t>
  </si>
  <si>
    <t>Elaboración de bebidas fermentadas no destiladas</t>
  </si>
  <si>
    <t>Producción de malta, elaboración de cervezas y otras bebidas malteadas</t>
  </si>
  <si>
    <t>Elaboración de bebidas no alcohólicas, producción de aguas minerales y de otras aguas embotelladas</t>
  </si>
  <si>
    <t>Acabado de productos textiles</t>
  </si>
  <si>
    <t>Fabricación de otros artículos textiles n.c.p.</t>
  </si>
  <si>
    <t>Confección de prendas de vestir, excepto prendas de piel</t>
  </si>
  <si>
    <t>Curtido y recurtido de cueros; recurtido y teñido de pieles</t>
  </si>
  <si>
    <t>Fabricación de otros tipos de calzado, excepto calzado de cuero y piel</t>
  </si>
  <si>
    <t>Fabricación de partes del calzado</t>
  </si>
  <si>
    <t>Aserrado, acepillado e impregnación de la madera</t>
  </si>
  <si>
    <t>Fabricación de hojas de madera para enchapado; fabricación de tableros contrachapados, tableros laminados, tableros de partículas y otros tableros y paneles</t>
  </si>
  <si>
    <t>Fabricación de recipientes de madera</t>
  </si>
  <si>
    <t>Fabricación de otros productos de madera; fabricación de artículos de corcho, cestería y espartería</t>
  </si>
  <si>
    <t>Fabricación de pulpas (pastas) celulósicas; papel y cartón</t>
  </si>
  <si>
    <t>Fabricación de papel y cartón ondulado (corrugado); fabricación de envases, empaques y de embalajes de papel y cartón.</t>
  </si>
  <si>
    <t>Fabricación de otros artículos de papel y cartón</t>
  </si>
  <si>
    <t>Actividades de impresión</t>
  </si>
  <si>
    <t>Fabricación de sustancias y productos químicos básicos</t>
  </si>
  <si>
    <t>Fabricación de abonos y compuestos inorgánicos nitrogenados</t>
  </si>
  <si>
    <t>Fabricación de plásticos en formas primarias</t>
  </si>
  <si>
    <t>Fabricación de pinturas, barnices y revestimientos similares, tintas para impresión y masillas</t>
  </si>
  <si>
    <t>Fabricación de jabones y detergentes, preparados para limpiar y pulir; perfumes y preparados de tocador</t>
  </si>
  <si>
    <t>Fabricación de otros productos químicos n.c.p.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</si>
  <si>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</si>
  <si>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</si>
  <si>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</si>
  <si>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</si>
  <si>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</t>
  </si>
  <si>
    <t>Fabricación de artículos de plástico n.c.p.</t>
  </si>
  <si>
    <t>Fabricación de vidrio y productos de vidrio</t>
  </si>
  <si>
    <t>Fabricación de materiales de arcilla para la construcción</t>
  </si>
  <si>
    <t>Fabricación de cemento, cal y yeso</t>
  </si>
  <si>
    <t>Fabricación de artículos de hormigón, cemento y yeso</t>
  </si>
  <si>
    <t>Fabricación de otros productos minerales no metálicos n.c.p.</t>
  </si>
  <si>
    <t>Industrias básicas de hierro y de acero</t>
  </si>
  <si>
    <t>Industrias básicas de otros metales no ferrosos</t>
  </si>
  <si>
    <t>Fundición de hierro y de acero</t>
  </si>
  <si>
    <t>Fundición de metales no ferrosos</t>
  </si>
  <si>
    <t>Fabricación de productos metálicos para uso estructural</t>
  </si>
  <si>
    <t>Fabricación de generadores de vapor, excepto calderas de agua caliente para calefacción central</t>
  </si>
  <si>
    <t>Fabricación de otros productos elaborados de metal n.c.p.</t>
  </si>
  <si>
    <t>Fabricación de aparatos de distribución y control de la energía eléctrica</t>
  </si>
  <si>
    <t>Fabricación de pilas, baterías y acumuladores eléctricos</t>
  </si>
  <si>
    <t>Fabricación de dispositivos de cableado</t>
  </si>
  <si>
    <t>Fabricación de equipos eléctricos de iluminación</t>
  </si>
  <si>
    <t>Fabricación de otros tipos de maquinaria y equipo de uso general n.c.p.</t>
  </si>
  <si>
    <t>Fabricación de otros tipos de maquinaria y equipo de uso especial n.c.p.</t>
  </si>
  <si>
    <t>Fabricación de carrocerías para vehículos automotores; fabricación de remolques y semirremolques</t>
  </si>
  <si>
    <t>Fabricación de partes, piezas (autopartes) y accesorios (lujos) para vehículos automotores</t>
  </si>
  <si>
    <t>Fabricación de motocicletas</t>
  </si>
  <si>
    <t>Fabricación de muebles</t>
  </si>
  <si>
    <t>Otras industrias manufactureras n.c.p.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</si>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</sst>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9" fillId="33" borderId="14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 vertical="top" wrapText="1"/>
    </xf>
    <xf numFmtId="0" fontId="18" fillId="33" borderId="16" xfId="0" applyFont="1" applyFill="1" applyBorder="1"/>
    <xf numFmtId="0" fontId="18" fillId="33" borderId="17" xfId="0" applyFont="1" applyFill="1" applyBorder="1"/>
    <xf numFmtId="0" fontId="19" fillId="33" borderId="18" xfId="0" applyFont="1" applyFill="1" applyBorder="1" applyAlignment="1">
      <alignment horizontal="center" vertical="top" wrapText="1"/>
    </xf>
    <xf numFmtId="0" fontId="19" fillId="33" borderId="19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340179</xdr:colOff>
      <xdr:row>1</xdr:row>
      <xdr:rowOff>68036</xdr:rowOff>
    </xdr:from>
    <xdr:to>
      <xdr:col>5</xdr:col>
      <xdr:colOff>58310</xdr:colOff>
      <xdr:row>5</xdr:row>
      <xdr:rowOff>110119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50429" y="258536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6"/>
  <sheetViews>
    <sheetView showGridLines="0" tabSelected="1" zoomScale="70" zoomScaleNormal="70" workbookViewId="0">
      <selection activeCell="K3" sqref="K3"/>
    </sheetView>
  </sheetViews>
  <sheetFormatPr baseColWidth="10" defaultRowHeight="14.25" x14ac:dyDescent="0.2"/>
  <cols>
    <col min="1" max="1" width="11.42578125" style="1"/>
    <col min="2" max="2" width="9.5703125" style="1" bestFit="1" customWidth="1"/>
    <col min="3" max="3" width="66.140625" style="1" customWidth="1"/>
    <col min="4" max="4" width="14.140625" style="1" bestFit="1" customWidth="1"/>
    <col min="5" max="5" width="14.28515625" style="1" bestFit="1" customWidth="1"/>
    <col min="6" max="6" width="13.140625" style="1" bestFit="1" customWidth="1"/>
    <col min="7" max="7" width="14.5703125" style="1" bestFit="1" customWidth="1"/>
    <col min="8" max="8" width="17" style="1" bestFit="1" customWidth="1"/>
    <col min="9" max="9" width="16.28515625" style="1" bestFit="1" customWidth="1"/>
    <col min="10" max="10" width="15.42578125" style="1" bestFit="1" customWidth="1"/>
    <col min="11" max="11" width="12.7109375" style="1" customWidth="1"/>
    <col min="12" max="12" width="11" style="1" customWidth="1"/>
    <col min="13" max="13" width="16.42578125" style="1" bestFit="1" customWidth="1"/>
    <col min="14" max="14" width="11.7109375" style="1" bestFit="1" customWidth="1"/>
    <col min="15" max="15" width="7" style="1" customWidth="1"/>
    <col min="16" max="16" width="10.140625" style="1" bestFit="1" customWidth="1"/>
    <col min="17" max="17" width="24.28515625" style="1" bestFit="1" customWidth="1"/>
    <col min="18" max="18" width="23.42578125" style="1" bestFit="1" customWidth="1"/>
    <col min="19" max="19" width="22.5703125" style="1" bestFit="1" customWidth="1"/>
    <col min="20" max="20" width="43.28515625" style="1" bestFit="1" customWidth="1"/>
    <col min="21" max="21" width="42.42578125" style="1" bestFit="1" customWidth="1"/>
    <col min="22" max="22" width="45.7109375" style="1" bestFit="1" customWidth="1"/>
    <col min="23" max="16384" width="11.42578125" style="1"/>
  </cols>
  <sheetData>
    <row r="1" spans="2:22" ht="15" thickBot="1" x14ac:dyDescent="0.25"/>
    <row r="2" spans="2:22" ht="15" x14ac:dyDescent="0.2">
      <c r="B2" s="2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22" ht="15" x14ac:dyDescent="0.2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2:22" ht="15" x14ac:dyDescent="0.2">
      <c r="B4" s="8" t="s">
        <v>1</v>
      </c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22" x14ac:dyDescent="0.2">
      <c r="B5" s="10"/>
      <c r="C5" s="11"/>
    </row>
    <row r="6" spans="2:22" ht="15.75" thickBot="1" x14ac:dyDescent="0.25">
      <c r="B6" s="12" t="s">
        <v>2</v>
      </c>
      <c r="C6" s="13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22" ht="15.75" thickBo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2:22" ht="30.75" thickBot="1" x14ac:dyDescent="0.25">
      <c r="B8" s="15" t="s">
        <v>3</v>
      </c>
      <c r="C8" s="15"/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19</v>
      </c>
      <c r="T8" s="16" t="s">
        <v>20</v>
      </c>
      <c r="U8" s="16" t="s">
        <v>21</v>
      </c>
      <c r="V8" s="16" t="s">
        <v>22</v>
      </c>
    </row>
    <row r="9" spans="2:22" ht="30.75" thickBot="1" x14ac:dyDescent="0.25">
      <c r="B9" s="16" t="s">
        <v>23</v>
      </c>
      <c r="C9" s="16" t="s">
        <v>24</v>
      </c>
      <c r="D9" s="16" t="s">
        <v>25</v>
      </c>
      <c r="E9" s="16" t="s">
        <v>26</v>
      </c>
      <c r="F9" s="16" t="s">
        <v>26</v>
      </c>
      <c r="G9" s="16" t="s">
        <v>26</v>
      </c>
      <c r="H9" s="16" t="s">
        <v>26</v>
      </c>
      <c r="I9" s="16" t="s">
        <v>26</v>
      </c>
      <c r="J9" s="16" t="s">
        <v>25</v>
      </c>
      <c r="K9" s="16" t="s">
        <v>25</v>
      </c>
      <c r="L9" s="16" t="s">
        <v>27</v>
      </c>
      <c r="M9" s="16" t="s">
        <v>28</v>
      </c>
      <c r="N9" s="16" t="s">
        <v>25</v>
      </c>
      <c r="O9" s="16" t="s">
        <v>25</v>
      </c>
      <c r="P9" s="16" t="s">
        <v>26</v>
      </c>
      <c r="Q9" s="16" t="s">
        <v>26</v>
      </c>
      <c r="R9" s="16" t="s">
        <v>26</v>
      </c>
      <c r="S9" s="16" t="s">
        <v>26</v>
      </c>
      <c r="T9" s="16" t="s">
        <v>25</v>
      </c>
      <c r="U9" s="16" t="s">
        <v>26</v>
      </c>
      <c r="V9" s="16" t="s">
        <v>25</v>
      </c>
    </row>
    <row r="10" spans="2:22" x14ac:dyDescent="0.2">
      <c r="B10" s="17">
        <v>1011</v>
      </c>
      <c r="C10" s="18" t="s">
        <v>29</v>
      </c>
      <c r="D10" s="19">
        <v>0</v>
      </c>
      <c r="E10" s="19">
        <v>0</v>
      </c>
      <c r="F10" s="19">
        <v>0</v>
      </c>
      <c r="G10" s="19">
        <v>321216</v>
      </c>
      <c r="H10" s="19">
        <v>0</v>
      </c>
      <c r="I10" s="19">
        <v>0</v>
      </c>
      <c r="J10" s="19">
        <v>5461.7</v>
      </c>
      <c r="K10" s="19">
        <v>0</v>
      </c>
      <c r="L10" s="19">
        <v>1687780</v>
      </c>
      <c r="M10" s="19">
        <v>51792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</row>
    <row r="11" spans="2:22" ht="28.5" x14ac:dyDescent="0.2">
      <c r="B11" s="20">
        <v>1020</v>
      </c>
      <c r="C11" s="21" t="s">
        <v>30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243</v>
      </c>
      <c r="K11" s="22">
        <v>0</v>
      </c>
      <c r="L11" s="22">
        <v>884698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</row>
    <row r="12" spans="2:22" x14ac:dyDescent="0.2">
      <c r="B12" s="20">
        <v>1030</v>
      </c>
      <c r="C12" s="21" t="s">
        <v>31</v>
      </c>
      <c r="D12" s="22">
        <v>0</v>
      </c>
      <c r="E12" s="22">
        <v>0</v>
      </c>
      <c r="F12" s="22">
        <v>0</v>
      </c>
      <c r="G12" s="22">
        <v>15543</v>
      </c>
      <c r="H12" s="22">
        <v>0</v>
      </c>
      <c r="I12" s="22">
        <v>0</v>
      </c>
      <c r="J12" s="22">
        <v>157996</v>
      </c>
      <c r="K12" s="22">
        <v>0</v>
      </c>
      <c r="L12" s="22">
        <v>7017046</v>
      </c>
      <c r="M12" s="22">
        <v>0</v>
      </c>
      <c r="N12" s="22">
        <v>0</v>
      </c>
      <c r="O12" s="22">
        <v>8</v>
      </c>
      <c r="P12" s="22">
        <v>270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</row>
    <row r="13" spans="2:22" x14ac:dyDescent="0.2">
      <c r="B13" s="20">
        <v>1040</v>
      </c>
      <c r="C13" s="21" t="s">
        <v>32</v>
      </c>
      <c r="D13" s="22">
        <v>0</v>
      </c>
      <c r="E13" s="22">
        <v>0</v>
      </c>
      <c r="F13" s="22">
        <v>0</v>
      </c>
      <c r="G13" s="22">
        <v>30</v>
      </c>
      <c r="H13" s="22">
        <v>0</v>
      </c>
      <c r="I13" s="22">
        <v>0</v>
      </c>
      <c r="J13" s="22">
        <v>0</v>
      </c>
      <c r="K13" s="22">
        <v>9000</v>
      </c>
      <c r="L13" s="22">
        <v>877492</v>
      </c>
      <c r="M13" s="22">
        <v>52743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</row>
    <row r="14" spans="2:22" x14ac:dyDescent="0.2">
      <c r="B14" s="20">
        <v>1051</v>
      </c>
      <c r="C14" s="21" t="s">
        <v>33</v>
      </c>
      <c r="D14" s="22">
        <v>0</v>
      </c>
      <c r="E14" s="22">
        <v>0</v>
      </c>
      <c r="F14" s="22">
        <v>0</v>
      </c>
      <c r="G14" s="22">
        <v>1838.1</v>
      </c>
      <c r="H14" s="22">
        <v>2752</v>
      </c>
      <c r="I14" s="22">
        <v>0</v>
      </c>
      <c r="J14" s="22">
        <v>105</v>
      </c>
      <c r="K14" s="22">
        <v>0</v>
      </c>
      <c r="L14" s="22">
        <v>71950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</row>
    <row r="15" spans="2:22" x14ac:dyDescent="0.2">
      <c r="B15" s="20">
        <v>1052</v>
      </c>
      <c r="C15" s="21" t="s">
        <v>34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114938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2:22" x14ac:dyDescent="0.2">
      <c r="B16" s="20">
        <v>1062</v>
      </c>
      <c r="C16" s="21" t="s">
        <v>35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486914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2:22" x14ac:dyDescent="0.2">
      <c r="B17" s="20">
        <v>1071</v>
      </c>
      <c r="C17" s="21" t="s">
        <v>36</v>
      </c>
      <c r="D17" s="22">
        <v>0</v>
      </c>
      <c r="E17" s="22">
        <v>3648222.5</v>
      </c>
      <c r="F17" s="22">
        <v>100886</v>
      </c>
      <c r="G17" s="22">
        <v>82253.600000000006</v>
      </c>
      <c r="H17" s="22">
        <v>0</v>
      </c>
      <c r="I17" s="22">
        <v>91.1</v>
      </c>
      <c r="J17" s="22">
        <v>218697.60000000001</v>
      </c>
      <c r="K17" s="22">
        <v>0</v>
      </c>
      <c r="L17" s="22">
        <v>18294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730</v>
      </c>
      <c r="T17" s="22">
        <v>0</v>
      </c>
      <c r="U17" s="22">
        <v>96041.600000000006</v>
      </c>
      <c r="V17" s="22">
        <v>0</v>
      </c>
    </row>
    <row r="18" spans="2:22" x14ac:dyDescent="0.2">
      <c r="B18" s="20">
        <v>1072</v>
      </c>
      <c r="C18" s="21" t="s">
        <v>37</v>
      </c>
      <c r="D18" s="22">
        <v>0</v>
      </c>
      <c r="E18" s="22">
        <v>82988.899999999994</v>
      </c>
      <c r="F18" s="22">
        <v>0</v>
      </c>
      <c r="G18" s="22">
        <v>2370540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</row>
    <row r="19" spans="2:22" x14ac:dyDescent="0.2">
      <c r="B19" s="20">
        <v>1081</v>
      </c>
      <c r="C19" s="21" t="s">
        <v>38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330</v>
      </c>
      <c r="K19" s="22">
        <v>0</v>
      </c>
      <c r="L19" s="22">
        <v>6691566.7999999998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2:22" x14ac:dyDescent="0.2">
      <c r="B20" s="20">
        <v>1082</v>
      </c>
      <c r="C20" s="21" t="s">
        <v>39</v>
      </c>
      <c r="D20" s="22">
        <v>0</v>
      </c>
      <c r="E20" s="22">
        <v>0</v>
      </c>
      <c r="F20" s="22">
        <v>0</v>
      </c>
      <c r="G20" s="22">
        <v>2575179</v>
      </c>
      <c r="H20" s="22">
        <v>0</v>
      </c>
      <c r="I20" s="22">
        <v>0</v>
      </c>
      <c r="J20" s="22">
        <v>2240</v>
      </c>
      <c r="K20" s="22">
        <v>0</v>
      </c>
      <c r="L20" s="22">
        <v>5372069</v>
      </c>
      <c r="M20" s="22">
        <v>0</v>
      </c>
      <c r="N20" s="22">
        <v>55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</row>
    <row r="21" spans="2:22" x14ac:dyDescent="0.2">
      <c r="B21" s="20">
        <v>1089</v>
      </c>
      <c r="C21" s="21" t="s">
        <v>40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85543</v>
      </c>
      <c r="K21" s="22">
        <v>0</v>
      </c>
      <c r="L21" s="22">
        <v>10120508.6</v>
      </c>
      <c r="M21" s="22">
        <v>15457893</v>
      </c>
      <c r="N21" s="22">
        <v>339</v>
      </c>
      <c r="O21" s="22">
        <v>0</v>
      </c>
      <c r="P21" s="22">
        <v>0</v>
      </c>
      <c r="Q21" s="22">
        <v>714140</v>
      </c>
      <c r="R21" s="22">
        <v>0</v>
      </c>
      <c r="S21" s="22">
        <v>0</v>
      </c>
      <c r="T21" s="22">
        <v>0</v>
      </c>
      <c r="U21" s="22">
        <v>3652</v>
      </c>
      <c r="V21" s="22">
        <v>0</v>
      </c>
    </row>
    <row r="22" spans="2:22" x14ac:dyDescent="0.2">
      <c r="B22" s="20">
        <v>1090</v>
      </c>
      <c r="C22" s="21" t="s">
        <v>41</v>
      </c>
      <c r="D22" s="22">
        <v>0</v>
      </c>
      <c r="E22" s="22">
        <v>0</v>
      </c>
      <c r="F22" s="22">
        <v>627</v>
      </c>
      <c r="G22" s="22">
        <v>6147638.5</v>
      </c>
      <c r="H22" s="22">
        <v>0</v>
      </c>
      <c r="I22" s="22">
        <v>0</v>
      </c>
      <c r="J22" s="22">
        <v>0</v>
      </c>
      <c r="K22" s="22">
        <v>0</v>
      </c>
      <c r="L22" s="22">
        <v>250996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</row>
    <row r="23" spans="2:22" x14ac:dyDescent="0.2">
      <c r="B23" s="20">
        <v>1101</v>
      </c>
      <c r="C23" s="21" t="s">
        <v>42</v>
      </c>
      <c r="D23" s="22">
        <v>0</v>
      </c>
      <c r="E23" s="22">
        <v>0</v>
      </c>
      <c r="F23" s="22">
        <v>0</v>
      </c>
      <c r="G23" s="22">
        <v>2660</v>
      </c>
      <c r="H23" s="22">
        <v>0</v>
      </c>
      <c r="I23" s="22">
        <v>0</v>
      </c>
      <c r="J23" s="22">
        <v>105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2:22" x14ac:dyDescent="0.2">
      <c r="B24" s="20">
        <v>1102</v>
      </c>
      <c r="C24" s="21" t="s">
        <v>43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5654</v>
      </c>
    </row>
    <row r="25" spans="2:22" ht="28.5" x14ac:dyDescent="0.2">
      <c r="B25" s="20">
        <v>1103</v>
      </c>
      <c r="C25" s="21" t="s">
        <v>44</v>
      </c>
      <c r="D25" s="22">
        <v>0</v>
      </c>
      <c r="E25" s="22">
        <v>0</v>
      </c>
      <c r="F25" s="22">
        <v>0</v>
      </c>
      <c r="G25" s="22">
        <v>30</v>
      </c>
      <c r="H25" s="22">
        <v>0</v>
      </c>
      <c r="I25" s="22">
        <v>0</v>
      </c>
      <c r="J25" s="22">
        <v>0</v>
      </c>
      <c r="K25" s="22">
        <v>0</v>
      </c>
      <c r="L25" s="22">
        <v>6273496</v>
      </c>
      <c r="M25" s="22">
        <v>0</v>
      </c>
      <c r="N25" s="22">
        <v>0</v>
      </c>
      <c r="O25" s="22">
        <v>0</v>
      </c>
      <c r="P25" s="22">
        <v>0</v>
      </c>
      <c r="Q25" s="22">
        <v>563832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2:22" ht="28.5" x14ac:dyDescent="0.2">
      <c r="B26" s="20">
        <v>1104</v>
      </c>
      <c r="C26" s="21" t="s">
        <v>45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13231</v>
      </c>
      <c r="K26" s="22">
        <v>0</v>
      </c>
      <c r="L26" s="22">
        <v>190000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2:22" x14ac:dyDescent="0.2">
      <c r="B27" s="20">
        <v>1313</v>
      </c>
      <c r="C27" s="21" t="s">
        <v>46</v>
      </c>
      <c r="D27" s="22">
        <v>0</v>
      </c>
      <c r="E27" s="22">
        <v>0</v>
      </c>
      <c r="F27" s="22">
        <v>0</v>
      </c>
      <c r="G27" s="22">
        <v>1585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2:22" x14ac:dyDescent="0.2">
      <c r="B28" s="20">
        <v>1399</v>
      </c>
      <c r="C28" s="21" t="s">
        <v>47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67721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2:22" x14ac:dyDescent="0.2">
      <c r="B29" s="20">
        <v>1410</v>
      </c>
      <c r="C29" s="21" t="s">
        <v>48</v>
      </c>
      <c r="D29" s="22">
        <v>0</v>
      </c>
      <c r="E29" s="22">
        <v>0</v>
      </c>
      <c r="F29" s="22">
        <v>0</v>
      </c>
      <c r="G29" s="22">
        <v>900</v>
      </c>
      <c r="H29" s="22">
        <v>0</v>
      </c>
      <c r="I29" s="22">
        <v>0</v>
      </c>
      <c r="J29" s="22">
        <v>0</v>
      </c>
      <c r="K29" s="22">
        <v>0</v>
      </c>
      <c r="L29" s="22">
        <v>247951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2:22" x14ac:dyDescent="0.2">
      <c r="B30" s="20">
        <v>1511</v>
      </c>
      <c r="C30" s="21" t="s">
        <v>49</v>
      </c>
      <c r="D30" s="22">
        <v>0</v>
      </c>
      <c r="E30" s="22">
        <v>0</v>
      </c>
      <c r="F30" s="22">
        <v>0</v>
      </c>
      <c r="G30" s="22">
        <v>355.7</v>
      </c>
      <c r="H30" s="22">
        <v>0</v>
      </c>
      <c r="I30" s="22">
        <v>0</v>
      </c>
      <c r="J30" s="22">
        <v>1120</v>
      </c>
      <c r="K30" s="22">
        <v>0</v>
      </c>
      <c r="L30" s="22">
        <v>289467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2:22" ht="28.5" x14ac:dyDescent="0.2">
      <c r="B31" s="20">
        <v>1522</v>
      </c>
      <c r="C31" s="21" t="s">
        <v>50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50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</row>
    <row r="32" spans="2:22" x14ac:dyDescent="0.2">
      <c r="B32" s="20">
        <v>1523</v>
      </c>
      <c r="C32" s="21" t="s">
        <v>51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45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2:22" x14ac:dyDescent="0.2">
      <c r="B33" s="20">
        <v>1610</v>
      </c>
      <c r="C33" s="21" t="s">
        <v>52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9334.6</v>
      </c>
      <c r="N33" s="22">
        <v>0</v>
      </c>
      <c r="O33" s="22">
        <v>33.9</v>
      </c>
      <c r="P33" s="22">
        <v>304.39999999999998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2:22" ht="42.75" x14ac:dyDescent="0.2">
      <c r="B34" s="20">
        <v>1620</v>
      </c>
      <c r="C34" s="21" t="s">
        <v>53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406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</row>
    <row r="35" spans="2:22" x14ac:dyDescent="0.2">
      <c r="B35" s="20">
        <v>1640</v>
      </c>
      <c r="C35" s="21" t="s">
        <v>54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6600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18.7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2:22" ht="28.5" x14ac:dyDescent="0.2">
      <c r="B36" s="20">
        <v>1690</v>
      </c>
      <c r="C36" s="21" t="s">
        <v>55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48860.2</v>
      </c>
      <c r="M36" s="22">
        <v>6720</v>
      </c>
      <c r="N36" s="22">
        <v>0</v>
      </c>
      <c r="O36" s="22">
        <v>9.8000000000000007</v>
      </c>
      <c r="P36" s="22">
        <v>74.7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2:22" x14ac:dyDescent="0.2">
      <c r="B37" s="20">
        <v>1701</v>
      </c>
      <c r="C37" s="21" t="s">
        <v>56</v>
      </c>
      <c r="D37" s="22">
        <v>0</v>
      </c>
      <c r="E37" s="22">
        <v>0</v>
      </c>
      <c r="F37" s="22">
        <v>0</v>
      </c>
      <c r="G37" s="22">
        <v>321616.3</v>
      </c>
      <c r="H37" s="22">
        <v>0</v>
      </c>
      <c r="I37" s="22">
        <v>0</v>
      </c>
      <c r="J37" s="22">
        <v>7095.2</v>
      </c>
      <c r="K37" s="22">
        <v>85578.6</v>
      </c>
      <c r="L37" s="22">
        <v>58605188.399999999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13085497</v>
      </c>
      <c r="S37" s="22">
        <v>0</v>
      </c>
      <c r="T37" s="22">
        <v>82378406</v>
      </c>
      <c r="U37" s="22">
        <v>76650.7</v>
      </c>
      <c r="V37" s="22">
        <v>0</v>
      </c>
    </row>
    <row r="38" spans="2:22" ht="28.5" x14ac:dyDescent="0.2">
      <c r="B38" s="20">
        <v>1702</v>
      </c>
      <c r="C38" s="21" t="s">
        <v>57</v>
      </c>
      <c r="D38" s="22">
        <v>0</v>
      </c>
      <c r="E38" s="22">
        <v>0</v>
      </c>
      <c r="F38" s="22">
        <v>0</v>
      </c>
      <c r="G38" s="22">
        <v>604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2:22" x14ac:dyDescent="0.2">
      <c r="B39" s="20">
        <v>1709</v>
      </c>
      <c r="C39" s="21" t="s">
        <v>58</v>
      </c>
      <c r="D39" s="22">
        <v>0</v>
      </c>
      <c r="E39" s="22">
        <v>0</v>
      </c>
      <c r="F39" s="22">
        <v>0</v>
      </c>
      <c r="G39" s="22">
        <v>1495.5</v>
      </c>
      <c r="H39" s="22">
        <v>0</v>
      </c>
      <c r="I39" s="22">
        <v>0</v>
      </c>
      <c r="J39" s="22">
        <v>50</v>
      </c>
      <c r="K39" s="22">
        <v>0</v>
      </c>
      <c r="L39" s="22">
        <v>21245208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2:22" x14ac:dyDescent="0.2">
      <c r="B40" s="20">
        <v>1811</v>
      </c>
      <c r="C40" s="21" t="s">
        <v>59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3327</v>
      </c>
      <c r="K40" s="22">
        <v>0</v>
      </c>
      <c r="L40" s="22">
        <v>99518</v>
      </c>
      <c r="M40" s="22">
        <v>11082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2:22" x14ac:dyDescent="0.2">
      <c r="B41" s="20">
        <v>2011</v>
      </c>
      <c r="C41" s="21" t="s">
        <v>60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18607.8</v>
      </c>
      <c r="K41" s="22">
        <v>0</v>
      </c>
      <c r="L41" s="22">
        <v>4212295</v>
      </c>
      <c r="M41" s="22">
        <v>0</v>
      </c>
      <c r="N41" s="22">
        <v>0</v>
      </c>
      <c r="O41" s="22">
        <v>0</v>
      </c>
      <c r="P41" s="22">
        <v>0</v>
      </c>
      <c r="Q41" s="22">
        <v>5983918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2:22" x14ac:dyDescent="0.2">
      <c r="B42" s="20">
        <v>2012</v>
      </c>
      <c r="C42" s="21" t="s">
        <v>61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4062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2:22" x14ac:dyDescent="0.2">
      <c r="B43" s="20">
        <v>2013</v>
      </c>
      <c r="C43" s="21" t="s">
        <v>62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1200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2:22" ht="28.5" x14ac:dyDescent="0.2">
      <c r="B44" s="20">
        <v>2022</v>
      </c>
      <c r="C44" s="21" t="s">
        <v>63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4141</v>
      </c>
      <c r="K44" s="22">
        <v>0</v>
      </c>
      <c r="L44" s="22">
        <v>255854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2:22" ht="28.5" x14ac:dyDescent="0.2">
      <c r="B45" s="20">
        <v>2023</v>
      </c>
      <c r="C45" s="21" t="s">
        <v>64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1370</v>
      </c>
      <c r="K45" s="22">
        <v>0</v>
      </c>
      <c r="L45" s="22">
        <v>3697549</v>
      </c>
      <c r="M45" s="22">
        <v>107250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2:22" x14ac:dyDescent="0.2">
      <c r="B46" s="20">
        <v>2029</v>
      </c>
      <c r="C46" s="21" t="s">
        <v>65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3570</v>
      </c>
      <c r="K46" s="22">
        <v>0</v>
      </c>
      <c r="L46" s="22">
        <v>24347132.100000001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2:22" ht="28.5" x14ac:dyDescent="0.2">
      <c r="B47" s="20">
        <v>2100</v>
      </c>
      <c r="C47" s="21" t="s">
        <v>66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902267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2:22" x14ac:dyDescent="0.2">
      <c r="B48" s="20">
        <v>2211</v>
      </c>
      <c r="C48" s="21" t="s">
        <v>67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2368296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2:22" x14ac:dyDescent="0.2">
      <c r="B49" s="20">
        <v>2212</v>
      </c>
      <c r="C49" s="21" t="s">
        <v>68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16312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</row>
    <row r="50" spans="2:22" ht="28.5" x14ac:dyDescent="0.2">
      <c r="B50" s="20">
        <v>2219</v>
      </c>
      <c r="C50" s="21" t="s">
        <v>69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15582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</row>
    <row r="51" spans="2:22" x14ac:dyDescent="0.2">
      <c r="B51" s="20">
        <v>2221</v>
      </c>
      <c r="C51" s="21" t="s">
        <v>70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200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</row>
    <row r="52" spans="2:22" x14ac:dyDescent="0.2">
      <c r="B52" s="20">
        <v>2229</v>
      </c>
      <c r="C52" s="21" t="s">
        <v>71</v>
      </c>
      <c r="D52" s="22">
        <v>0</v>
      </c>
      <c r="E52" s="22">
        <v>0</v>
      </c>
      <c r="F52" s="22">
        <v>0</v>
      </c>
      <c r="G52" s="22">
        <v>241.9</v>
      </c>
      <c r="H52" s="22">
        <v>0</v>
      </c>
      <c r="I52" s="22">
        <v>0</v>
      </c>
      <c r="J52" s="22">
        <v>1748.5</v>
      </c>
      <c r="K52" s="22">
        <v>0</v>
      </c>
      <c r="L52" s="22">
        <v>1094449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</row>
    <row r="53" spans="2:22" x14ac:dyDescent="0.2">
      <c r="B53" s="20">
        <v>2310</v>
      </c>
      <c r="C53" s="21" t="s">
        <v>72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8456857.5</v>
      </c>
      <c r="M53" s="22">
        <v>213721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</row>
    <row r="54" spans="2:22" x14ac:dyDescent="0.2">
      <c r="B54" s="20">
        <v>2392</v>
      </c>
      <c r="C54" s="21" t="s">
        <v>73</v>
      </c>
      <c r="D54" s="22">
        <v>0</v>
      </c>
      <c r="E54" s="22">
        <v>0</v>
      </c>
      <c r="F54" s="22">
        <v>0</v>
      </c>
      <c r="G54" s="22">
        <v>8399</v>
      </c>
      <c r="H54" s="22">
        <v>0</v>
      </c>
      <c r="I54" s="22">
        <v>3545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3648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</row>
    <row r="55" spans="2:22" x14ac:dyDescent="0.2">
      <c r="B55" s="20">
        <v>2394</v>
      </c>
      <c r="C55" s="21" t="s">
        <v>74</v>
      </c>
      <c r="D55" s="22">
        <v>0</v>
      </c>
      <c r="E55" s="22">
        <v>0</v>
      </c>
      <c r="F55" s="22">
        <v>0</v>
      </c>
      <c r="G55" s="22">
        <v>1016645</v>
      </c>
      <c r="H55" s="22">
        <v>0</v>
      </c>
      <c r="I55" s="22">
        <v>0</v>
      </c>
      <c r="J55" s="22">
        <v>0</v>
      </c>
      <c r="K55" s="22">
        <v>0</v>
      </c>
      <c r="L55" s="22">
        <v>3177294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2:22" x14ac:dyDescent="0.2">
      <c r="B56" s="20">
        <v>2395</v>
      </c>
      <c r="C56" s="21" t="s">
        <v>75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20</v>
      </c>
      <c r="K56" s="22">
        <v>0</v>
      </c>
      <c r="L56" s="22">
        <v>66863.399999999994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2:22" x14ac:dyDescent="0.2">
      <c r="B57" s="20">
        <v>2399</v>
      </c>
      <c r="C57" s="21" t="s">
        <v>76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20512.599999999999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2:22" x14ac:dyDescent="0.2">
      <c r="B58" s="20">
        <v>2410</v>
      </c>
      <c r="C58" s="21" t="s">
        <v>77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4600818</v>
      </c>
      <c r="M58" s="22">
        <v>24817657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</row>
    <row r="59" spans="2:22" x14ac:dyDescent="0.2">
      <c r="B59" s="20">
        <v>2429</v>
      </c>
      <c r="C59" s="21" t="s">
        <v>78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42639</v>
      </c>
      <c r="K59" s="22">
        <v>76047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</row>
    <row r="60" spans="2:22" x14ac:dyDescent="0.2">
      <c r="B60" s="20">
        <v>2431</v>
      </c>
      <c r="C60" s="21" t="s">
        <v>79</v>
      </c>
      <c r="D60" s="22">
        <v>1850</v>
      </c>
      <c r="E60" s="22">
        <v>0</v>
      </c>
      <c r="F60" s="22">
        <v>16.8</v>
      </c>
      <c r="G60" s="22">
        <v>0</v>
      </c>
      <c r="H60" s="22">
        <v>0</v>
      </c>
      <c r="I60" s="22">
        <v>0</v>
      </c>
      <c r="J60" s="22">
        <v>7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</row>
    <row r="61" spans="2:22" x14ac:dyDescent="0.2">
      <c r="B61" s="20">
        <v>2432</v>
      </c>
      <c r="C61" s="21" t="s">
        <v>80</v>
      </c>
      <c r="D61" s="22">
        <v>42958</v>
      </c>
      <c r="E61" s="22">
        <v>0</v>
      </c>
      <c r="F61" s="22">
        <v>183.2</v>
      </c>
      <c r="G61" s="22">
        <v>12.1</v>
      </c>
      <c r="H61" s="22">
        <v>0</v>
      </c>
      <c r="I61" s="22">
        <v>0</v>
      </c>
      <c r="J61" s="22">
        <v>190</v>
      </c>
      <c r="K61" s="22">
        <v>0</v>
      </c>
      <c r="L61" s="22">
        <v>207265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2:22" x14ac:dyDescent="0.2">
      <c r="B62" s="20">
        <v>2511</v>
      </c>
      <c r="C62" s="21" t="s">
        <v>81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81135</v>
      </c>
      <c r="M62" s="22">
        <v>39766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</row>
    <row r="63" spans="2:22" ht="28.5" x14ac:dyDescent="0.2">
      <c r="B63" s="20">
        <v>2513</v>
      </c>
      <c r="C63" s="21" t="s">
        <v>82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45000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2:22" x14ac:dyDescent="0.2">
      <c r="B64" s="20">
        <v>2599</v>
      </c>
      <c r="C64" s="21" t="s">
        <v>83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121602586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2:22" ht="28.5" x14ac:dyDescent="0.2">
      <c r="B65" s="20">
        <v>2712</v>
      </c>
      <c r="C65" s="21" t="s">
        <v>84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21904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</row>
    <row r="66" spans="2:22" x14ac:dyDescent="0.2">
      <c r="B66" s="20">
        <v>2720</v>
      </c>
      <c r="C66" s="21" t="s">
        <v>85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1354181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</row>
    <row r="67" spans="2:22" x14ac:dyDescent="0.2">
      <c r="B67" s="20">
        <v>2732</v>
      </c>
      <c r="C67" s="21" t="s">
        <v>86</v>
      </c>
      <c r="D67" s="22">
        <v>65835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2:22" x14ac:dyDescent="0.2">
      <c r="B68" s="20">
        <v>2740</v>
      </c>
      <c r="C68" s="21" t="s">
        <v>87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200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2:22" ht="28.5" x14ac:dyDescent="0.2">
      <c r="B69" s="20">
        <v>2819</v>
      </c>
      <c r="C69" s="21" t="s">
        <v>88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30</v>
      </c>
      <c r="K69" s="22">
        <v>0</v>
      </c>
      <c r="L69" s="22">
        <v>0</v>
      </c>
      <c r="M69" s="22">
        <v>245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2:22" ht="28.5" x14ac:dyDescent="0.2">
      <c r="B70" s="20">
        <v>2829</v>
      </c>
      <c r="C70" s="21" t="s">
        <v>89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70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2:22" ht="28.5" x14ac:dyDescent="0.2">
      <c r="B71" s="20">
        <v>2920</v>
      </c>
      <c r="C71" s="21" t="s">
        <v>90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210</v>
      </c>
      <c r="K71" s="22">
        <v>0</v>
      </c>
      <c r="L71" s="22">
        <v>0</v>
      </c>
      <c r="M71" s="22">
        <v>6000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</row>
    <row r="72" spans="2:22" ht="28.5" x14ac:dyDescent="0.2">
      <c r="B72" s="20">
        <v>2930</v>
      </c>
      <c r="C72" s="21" t="s">
        <v>91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19870</v>
      </c>
      <c r="M72" s="22">
        <v>429.5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2:22" x14ac:dyDescent="0.2">
      <c r="B73" s="20">
        <v>3091</v>
      </c>
      <c r="C73" s="21" t="s">
        <v>92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212055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</row>
    <row r="74" spans="2:22" x14ac:dyDescent="0.2">
      <c r="B74" s="20">
        <v>3110</v>
      </c>
      <c r="C74" s="21" t="s">
        <v>93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37042</v>
      </c>
      <c r="M74" s="22">
        <v>0</v>
      </c>
      <c r="N74" s="22">
        <v>0</v>
      </c>
      <c r="O74" s="22">
        <v>0</v>
      </c>
      <c r="P74" s="22">
        <v>128.80000000000001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2:22" ht="15" thickBot="1" x14ac:dyDescent="0.25">
      <c r="B75" s="23">
        <v>3290</v>
      </c>
      <c r="C75" s="24" t="s">
        <v>94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743.3</v>
      </c>
      <c r="K75" s="25">
        <v>0</v>
      </c>
      <c r="L75" s="25">
        <v>134509.4</v>
      </c>
      <c r="M75" s="25">
        <v>250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</row>
    <row r="76" spans="2:22" ht="15.75" thickBot="1" x14ac:dyDescent="0.25">
      <c r="B76" s="15" t="s">
        <v>95</v>
      </c>
      <c r="C76" s="15"/>
      <c r="D76" s="16">
        <f>SUM(D10:D75)</f>
        <v>110643</v>
      </c>
      <c r="E76" s="16">
        <f t="shared" ref="E76:V76" si="0">SUM(E10:E75)</f>
        <v>3731211.4</v>
      </c>
      <c r="F76" s="16">
        <f t="shared" si="0"/>
        <v>101713</v>
      </c>
      <c r="G76" s="16">
        <f t="shared" si="0"/>
        <v>12868782.699999999</v>
      </c>
      <c r="H76" s="16">
        <f t="shared" si="0"/>
        <v>2752</v>
      </c>
      <c r="I76" s="16">
        <f t="shared" si="0"/>
        <v>3636.1</v>
      </c>
      <c r="J76" s="16">
        <f t="shared" si="0"/>
        <v>577141.10000000009</v>
      </c>
      <c r="K76" s="16">
        <f t="shared" si="0"/>
        <v>170625.6</v>
      </c>
      <c r="L76" s="16">
        <f t="shared" si="0"/>
        <v>297081484</v>
      </c>
      <c r="M76" s="16">
        <f t="shared" si="0"/>
        <v>41306797.100000001</v>
      </c>
      <c r="N76" s="16">
        <f t="shared" si="0"/>
        <v>394</v>
      </c>
      <c r="O76" s="16">
        <f t="shared" si="0"/>
        <v>3699.7</v>
      </c>
      <c r="P76" s="16">
        <f t="shared" si="0"/>
        <v>1202.5999999999999</v>
      </c>
      <c r="Q76" s="16">
        <f t="shared" si="0"/>
        <v>7261890</v>
      </c>
      <c r="R76" s="16">
        <f t="shared" si="0"/>
        <v>13085497</v>
      </c>
      <c r="S76" s="16">
        <f t="shared" si="0"/>
        <v>730</v>
      </c>
      <c r="T76" s="16">
        <f t="shared" si="0"/>
        <v>82378406</v>
      </c>
      <c r="U76" s="16">
        <f t="shared" si="0"/>
        <v>176344.3</v>
      </c>
      <c r="V76" s="16">
        <f t="shared" si="0"/>
        <v>5654</v>
      </c>
    </row>
  </sheetData>
  <mergeCells count="6">
    <mergeCell ref="B8:C8"/>
    <mergeCell ref="B76:C76"/>
    <mergeCell ref="B7:N7"/>
    <mergeCell ref="B2:C2"/>
    <mergeCell ref="B4:C4"/>
    <mergeCell ref="B6:C6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CVCResultadoCIIU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2018-09-10T16:02:59Z</dcterms:created>
  <dcterms:modified xsi:type="dcterms:W3CDTF">2018-09-10T19:02:23Z</dcterms:modified>
</cp:coreProperties>
</file>