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40" tabRatio="599" activeTab="0"/>
  </bookViews>
  <sheets>
    <sheet name="MATRIZ" sheetId="1" r:id="rId1"/>
    <sheet name="ESTADO DE OPERACIÓN" sheetId="2" r:id="rId2"/>
    <sheet name="CRITERIOS-CALIFICACIÓN" sheetId="3" r:id="rId3"/>
  </sheets>
  <definedNames>
    <definedName name="_xlfn.IFS" hidden="1">#NAME?</definedName>
  </definedNames>
  <calcPr fullCalcOnLoad="1"/>
</workbook>
</file>

<file path=xl/comments1.xml><?xml version="1.0" encoding="utf-8"?>
<comments xmlns="http://schemas.openxmlformats.org/spreadsheetml/2006/main">
  <authors>
    <author>ASUS</author>
  </authors>
  <commentList>
    <comment ref="G8" authorId="0">
      <text>
        <r>
          <rPr>
            <b/>
            <sz val="9"/>
            <rFont val="Tahoma"/>
            <family val="2"/>
          </rPr>
          <t>Describa los impactos ambientales generados por cada uno de los aspectos ambientales identificados.</t>
        </r>
        <r>
          <rPr>
            <sz val="9"/>
            <rFont val="Tahoma"/>
            <family val="2"/>
          </rPr>
          <t xml:space="preserve">
"Algunos de los impactos ambientales significativos de la organización pueden ocurrir durante el transporte, la entrega, el uso, el tratamiento al finalizar la vida útil, o la disposición final de su producto o servicio. Al suministrar información, una organización puede prevenir o mitigar potencialmente los impactos ambientales durante estas etapas del ciclo de vida" ISO 14001:2015</t>
        </r>
      </text>
    </comment>
    <comment ref="H8" authorId="0">
      <text>
        <r>
          <rPr>
            <b/>
            <sz val="9"/>
            <rFont val="Tahoma"/>
            <family val="2"/>
          </rPr>
          <t>Determinar la legislación aplicable a cada aspecto ambiental.</t>
        </r>
      </text>
    </comment>
    <comment ref="F8" authorId="0">
      <text>
        <r>
          <rPr>
            <b/>
            <sz val="9"/>
            <rFont val="Tahoma"/>
            <family val="2"/>
          </rPr>
          <t>Para seleccionar ver hoja con nombre "ESTADO DE OPERACIÓN"</t>
        </r>
        <r>
          <rPr>
            <sz val="9"/>
            <rFont val="Tahoma"/>
            <family val="2"/>
          </rPr>
          <t xml:space="preserve">
</t>
        </r>
      </text>
    </comment>
    <comment ref="I7" authorId="0">
      <text>
        <r>
          <rPr>
            <b/>
            <sz val="9"/>
            <rFont val="Tahoma"/>
            <family val="2"/>
          </rPr>
          <t>Ver hoja CRITERIOS -CALIFICACIÓN</t>
        </r>
      </text>
    </comment>
    <comment ref="U7" authorId="0">
      <text>
        <r>
          <rPr>
            <sz val="9"/>
            <rFont val="Tahoma"/>
            <family val="2"/>
          </rPr>
          <t>En coherencia con la perspectiva del ciclo de vida, la organización debe:
a) establecer los controles, según corresponda, para asegurarse de que sus requisitos
ambientales se aborden en el proceso de diseño y desarrollo del producto o servicio,
considerando cada etapa de su ciclo de vida;
b) determinar sus requisitos ambientales para la compra de productos y servicios, según
corresponda;
c) comunicar sus requisitos ambientales pertinentes a los proveedores externos, incluidos
los contratistas;
d) considerar la necesidad de suministrar información acerca de los impactos ambientales
potenciales significativos asociados con el transporte o la entrega, el uso, el tratamiento
al fin de la vida útil y la disposición final de sus productos o servicios.</t>
        </r>
      </text>
    </comment>
    <comment ref="A9" authorId="0">
      <text>
        <r>
          <rPr>
            <b/>
            <sz val="9"/>
            <rFont val="Arial"/>
            <family val="2"/>
          </rPr>
          <t>Describa las etapas del ciclo de vida en las que pueda influenciar.</t>
        </r>
        <r>
          <rPr>
            <sz val="9"/>
            <rFont val="Arial"/>
            <family val="2"/>
          </rPr>
          <t xml:space="preserve">
</t>
        </r>
        <r>
          <rPr>
            <sz val="9"/>
            <rFont val="Tahoma"/>
            <family val="2"/>
          </rPr>
          <t xml:space="preserve">
</t>
        </r>
        <r>
          <rPr>
            <sz val="9"/>
            <rFont val="Arial"/>
            <family val="2"/>
          </rPr>
          <t>"Cuando se determinan los aspectos ambientales, la organización considera una perspectiva de ciclo de vida. Esto no significa que se requiera un análisis de ciclo de vida detallado. Es suficiente reflexionar cuidadosamente acerca de las etapas del ciclo de vida que pueden estar bajo el control o influencia de la organización. Las etapas típicas del ciclo de vida de un producto (o servicio) incluyen la adquisición de las materias primas, el diseño, la producción, el transporte/entrega, el uso, el tratamiento al finalizar la vida y la disposición final. Las etapas del
ciclo de vida que sean aplicables variarán dependiendo de la actividad, producto o servicio"</t>
        </r>
        <r>
          <rPr>
            <i/>
            <sz val="9"/>
            <rFont val="Arial"/>
            <family val="2"/>
          </rPr>
          <t xml:space="preserve"> ISO 14001:2015</t>
        </r>
      </text>
    </comment>
  </commentList>
</comments>
</file>

<file path=xl/sharedStrings.xml><?xml version="1.0" encoding="utf-8"?>
<sst xmlns="http://schemas.openxmlformats.org/spreadsheetml/2006/main" count="95" uniqueCount="91">
  <si>
    <r>
      <rPr>
        <b/>
        <sz val="9"/>
        <rFont val="Arial"/>
        <family val="2"/>
      </rPr>
      <t>IMPACTO AMBIENTAL</t>
    </r>
  </si>
  <si>
    <r>
      <rPr>
        <b/>
        <sz val="9"/>
        <rFont val="Arial"/>
        <family val="2"/>
      </rPr>
      <t>LEGAL</t>
    </r>
  </si>
  <si>
    <r>
      <rPr>
        <b/>
        <sz val="9"/>
        <rFont val="Arial"/>
        <family val="2"/>
      </rPr>
      <t>PARTES INTERESADAS - DIRECTRICES CORPORATIVAS</t>
    </r>
  </si>
  <si>
    <r>
      <rPr>
        <b/>
        <sz val="9"/>
        <rFont val="Arial"/>
        <family val="2"/>
      </rPr>
      <t>SIGNIFICANCIA TOTAL DEL ASPECTO</t>
    </r>
  </si>
  <si>
    <r>
      <rPr>
        <b/>
        <u val="single"/>
        <sz val="9"/>
        <rFont val="Arial"/>
        <family val="2"/>
      </rPr>
      <t>PRIORIDAD O</t>
    </r>
    <r>
      <rPr>
        <b/>
        <sz val="9"/>
        <rFont val="Arial"/>
        <family val="2"/>
      </rPr>
      <t xml:space="preserve"> </t>
    </r>
    <r>
      <rPr>
        <b/>
        <u val="single"/>
        <sz val="9"/>
        <rFont val="Arial"/>
        <family val="2"/>
      </rPr>
      <t>NIVEL DE </t>
    </r>
    <r>
      <rPr>
        <b/>
        <sz val="9"/>
        <rFont val="Arial"/>
        <family val="2"/>
      </rPr>
      <t xml:space="preserve"> </t>
    </r>
    <r>
      <rPr>
        <b/>
        <u val="single"/>
        <sz val="9"/>
        <rFont val="Arial"/>
        <family val="2"/>
      </rPr>
      <t>IMPACTO</t>
    </r>
  </si>
  <si>
    <t>No Aplica</t>
  </si>
  <si>
    <t>DESCRIPCIÓN</t>
  </si>
  <si>
    <t>No aplica</t>
  </si>
  <si>
    <t>ETAPA DEL CICLO DE VIDA</t>
  </si>
  <si>
    <t>ASPECTO AMBIENTAL</t>
  </si>
  <si>
    <t>IMPACTO AMBIENTAL</t>
  </si>
  <si>
    <t>PROCESO</t>
  </si>
  <si>
    <t>ACTIVIDAD</t>
  </si>
  <si>
    <t>Cuando la actividad es desarrollada de manera poco frecuente.</t>
  </si>
  <si>
    <t>Cuando la actividad es desarrollada recurrente o frecuentemente.</t>
  </si>
  <si>
    <t>Cuando la actividad ocurre de manera impredecible.</t>
  </si>
  <si>
    <t>ESTADO DE OPERACIÓN</t>
  </si>
  <si>
    <t>Anormal</t>
  </si>
  <si>
    <t>Normal</t>
  </si>
  <si>
    <t>Emergencia</t>
  </si>
  <si>
    <t>LEGISLACIÓN APLICABLE</t>
  </si>
  <si>
    <t xml:space="preserve">FECHA DE APLICACIÓN: 
</t>
  </si>
  <si>
    <t xml:space="preserve">CÓDIGO: 
</t>
  </si>
  <si>
    <t xml:space="preserve">VERSIÓN: 
</t>
  </si>
  <si>
    <t xml:space="preserve">ELABORADO POR:
</t>
  </si>
  <si>
    <t xml:space="preserve">REVISADO POR:
</t>
  </si>
  <si>
    <t xml:space="preserve">APROBADO POR:
</t>
  </si>
  <si>
    <t>PONDERACIÓN</t>
  </si>
  <si>
    <t>CRITERIO</t>
  </si>
  <si>
    <t>LEGAL</t>
  </si>
  <si>
    <t>EXISTENCIA</t>
  </si>
  <si>
    <t>CUMPLIMIENTO</t>
  </si>
  <si>
    <t>Existencia de requisitos legales relacionados con el aspecto ambiental.</t>
  </si>
  <si>
    <t>Nivel de cumplimiento de los requisitos legales
relacionados con el aspecto ambiental.</t>
  </si>
  <si>
    <t>FRECUENCIA</t>
  </si>
  <si>
    <t>SEVERIDAD</t>
  </si>
  <si>
    <t>ALCANCE</t>
  </si>
  <si>
    <t>Se refiere al número de ocasiones en que se
está presentando el impacto en su interacción
con el medio ambiente.</t>
  </si>
  <si>
    <t>Describe el tipo de cambio sobre el recurso
natural o atributo ambiental, generado por el
impacto ambiental.</t>
  </si>
  <si>
    <t>Se refiere al área de influencia que pudiese
verse afectada por el impacto ambiental
generado.</t>
  </si>
  <si>
    <t>PARTES INTERESADAS - DIRECTRICES CORPORATIVAS</t>
  </si>
  <si>
    <t>Evalúa si hay algún tipo de acuerdo establecido
con las partes interesadas relevantes:
Comunidad, Usuarios, Empleados y
Corporación.</t>
  </si>
  <si>
    <t>Evalúa la gestión realizada por la Dirección
Ambiental Regional respecto a la exigencia o el
acuerdo establecido.</t>
  </si>
  <si>
    <t>EXIGENCIA/ACUERDO</t>
  </si>
  <si>
    <t>GESTIÓN</t>
  </si>
  <si>
    <t>Existe legislación aplicable al aspecto ambiental</t>
  </si>
  <si>
    <t>No existe legislación aplicable al aspecto ambiental</t>
  </si>
  <si>
    <t>No cumple con la legislación aplicable</t>
  </si>
  <si>
    <t>Cumple parcialmente con la legislación aplicable</t>
  </si>
  <si>
    <t>Cumple con la legislación aplicable</t>
  </si>
  <si>
    <t>TOTAL CRITERIO LEGAL</t>
  </si>
  <si>
    <t>Calificación dada a Existencia x calificación dada a Cumplimiento</t>
  </si>
  <si>
    <t>CALIFICACIÓN</t>
  </si>
  <si>
    <t>El impacto ambiental se presenta con una frecuencia:
Semanal / Diario</t>
  </si>
  <si>
    <t>El impacto ambiental se presenta con una frecuencia:
Trimestral / Bimensual / Mensual</t>
  </si>
  <si>
    <t>El impacto ambiental se presenta con una frecuencia:
Anual / Semestral</t>
  </si>
  <si>
    <t>Cambio en el recurso natural SIN control operacional asociado o
con alta implicación ambiental</t>
  </si>
  <si>
    <t>Cambio en el recurso natural CON control operacional asociado o
de moderada implicación ambiental</t>
  </si>
  <si>
    <t>Cambio leve o de baja implicación ambiental</t>
  </si>
  <si>
    <t>El impacto es EXTENSO, tiene efecto fuera de los límites de la
sede administrativa de la Dirección Ambiental Regional</t>
  </si>
  <si>
    <t>El impacto es LOCAL, no rebasa los límites del área de la sede
administrativa de la Dirección Ambiental Regional</t>
  </si>
  <si>
    <t>El impacto es PUNTUAL, se manifiesta en un espacio reducido
dentro de los límites de la sede administrativa de la Dirección
Ambiental Regional</t>
  </si>
  <si>
    <t>TOTAL CRITERIO IMPACTO AMBIENTAL</t>
  </si>
  <si>
    <t>Si se presenta una o más de las siguientes condiciones:
- Existe una directriz corporativa específica
- Existe o existió acción legal contra la Dirección Ambiental
Regional
- Existe reclamo de los usuarios (insatisfacción justificada)
- Existe reclamo de la comunidad (insatisfacción
justificada)
- Existe reclamo de los empleados (insatisfacción
justificada)</t>
  </si>
  <si>
    <t>Si se presenta alguna de las situaciones expuestas anteriormente pero sin implicaciones legales.</t>
  </si>
  <si>
    <t>No existe Acuerdo o Reclamo relacionado con el aspecto ambiental o, 
No existe directriz corporativa relacionada con el aspecto ambiental</t>
  </si>
  <si>
    <t>Existe gestión respecto a la exigencia de partes interesadas pero  no es satisfactoria o no se ha cumplido el acuerdo o,
Se debe mejorar el desempeño de acuerdo a la directriz corporativa</t>
  </si>
  <si>
    <t>La gestión respecto a la exigencia de partes interesadas es satisfactoria pero no se ha eliminado la causa de la insatisfacción
o el acuerdo sigue vigente o,
La gestión es satisfactoria pero se mantiene la directriz corporativa</t>
  </si>
  <si>
    <t>TOTAL CRITERIO PARTES INTERESADAS - DIRECTRICES CORPORATIVAS</t>
  </si>
  <si>
    <t>Calificación dada a Exigencia / Acuerdo x calificación dada a Gestión</t>
  </si>
  <si>
    <t>(Calificación dada a Frecuencia x 3,5) + (Calificación dada a Severidad x 3,5) +
(Calificación dada a Alcance x 3)</t>
  </si>
  <si>
    <t xml:space="preserve">TOTAL </t>
  </si>
  <si>
    <t>DATOS DE LA ACTIVIDAD</t>
  </si>
  <si>
    <t>ESTADO DE LA OPERACIÓN</t>
  </si>
  <si>
    <t>1 de 1</t>
  </si>
  <si>
    <t>IDENTIFICACIÓN DE ASPECTOS E IMPACTOS AMBIENTALES</t>
  </si>
  <si>
    <t>VALORACIÓN DE LOS ASPECTOS AMBIENTALES IDENTIFICADOS</t>
  </si>
  <si>
    <t>CONTROL OPERACIONAL</t>
  </si>
  <si>
    <t>MATRIZ DE ASPECTOS E IMPACTOS AMBIENTALES - ESCRIBA AQUÍ EL NOMBRE DE LA SEDE DE LA CVC</t>
  </si>
  <si>
    <t>0X</t>
  </si>
  <si>
    <t>aaaa/mm/dd</t>
  </si>
  <si>
    <t>MA.XXXX.0X</t>
  </si>
  <si>
    <t xml:space="preserve">PÁGINA:
</t>
  </si>
  <si>
    <t>Existencia</t>
  </si>
  <si>
    <t>Cumplimiento</t>
  </si>
  <si>
    <t>Frecuencia</t>
  </si>
  <si>
    <t>Severidad</t>
  </si>
  <si>
    <t>Alcance</t>
  </si>
  <si>
    <t>Exigencia / Acuerdo</t>
  </si>
  <si>
    <t>Gestión</t>
  </si>
  <si>
    <r>
      <rPr>
        <b/>
        <sz val="11"/>
        <color indexed="8"/>
        <rFont val="Arial"/>
        <family val="2"/>
      </rPr>
      <t>Ciclo de vida:</t>
    </r>
    <r>
      <rPr>
        <sz val="11"/>
        <color indexed="8"/>
        <rFont val="Arial"/>
        <family val="2"/>
      </rPr>
      <t xml:space="preserve"> etapas consecutivas e interrelacionadas de un sistema de producto (o servicio), desde la adquisición de materia prima o su generación a partir de recursos naturales hasta la disposición final.
</t>
    </r>
    <r>
      <rPr>
        <b/>
        <sz val="11"/>
        <color indexed="8"/>
        <rFont val="Arial"/>
        <family val="2"/>
      </rPr>
      <t xml:space="preserve">Nota 1: </t>
    </r>
    <r>
      <rPr>
        <sz val="11"/>
        <color indexed="8"/>
        <rFont val="Arial"/>
        <family val="2"/>
      </rPr>
      <t>a la</t>
    </r>
    <r>
      <rPr>
        <b/>
        <sz val="11"/>
        <color indexed="8"/>
        <rFont val="Arial"/>
        <family val="2"/>
      </rPr>
      <t xml:space="preserve"> entrada</t>
    </r>
    <r>
      <rPr>
        <sz val="11"/>
        <color indexed="8"/>
        <rFont val="Arial"/>
        <family val="2"/>
      </rPr>
      <t xml:space="preserve"> las etapas del ciclo de vida incluyen la adquisición de materias primas, el diseño, la producción, el transporte/entrega, el uso, el tratamiento al</t>
    </r>
    <r>
      <rPr>
        <b/>
        <sz val="11"/>
        <color indexed="8"/>
        <rFont val="Arial"/>
        <family val="2"/>
      </rPr>
      <t xml:space="preserve"> finalizar</t>
    </r>
    <r>
      <rPr>
        <sz val="11"/>
        <color indexed="8"/>
        <rFont val="Arial"/>
        <family val="2"/>
      </rPr>
      <t xml:space="preserve"> la vida y la disposición final.  ISO 14001:2015.</t>
    </r>
  </si>
</sst>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quot;Sí&quot;;&quot;Sí&quot;;&quot;No&quot;"/>
    <numFmt numFmtId="172" formatCode="&quot;Verdadero&quot;;&quot;Verdadero&quot;;&quot;Falso&quot;"/>
    <numFmt numFmtId="173" formatCode="&quot;Activado&quot;;&quot;Activado&quot;;&quot;Desactivado&quot;"/>
    <numFmt numFmtId="174" formatCode="[$€-2]\ #,##0.00_);[Red]\([$€-2]\ #,##0.00\)"/>
  </numFmts>
  <fonts count="60">
    <font>
      <sz val="10"/>
      <color rgb="FF000000"/>
      <name val="Times New Roman"/>
      <family val="1"/>
    </font>
    <font>
      <sz val="11"/>
      <color indexed="8"/>
      <name val="Calibri"/>
      <family val="2"/>
    </font>
    <font>
      <sz val="10"/>
      <name val="Arial"/>
      <family val="2"/>
    </font>
    <font>
      <b/>
      <sz val="9"/>
      <name val="Arial"/>
      <family val="2"/>
    </font>
    <font>
      <b/>
      <u val="single"/>
      <sz val="9"/>
      <name val="Arial"/>
      <family val="2"/>
    </font>
    <font>
      <b/>
      <sz val="10"/>
      <name val="Arial"/>
      <family val="2"/>
    </font>
    <font>
      <sz val="9"/>
      <name val="Tahoma"/>
      <family val="2"/>
    </font>
    <font>
      <b/>
      <sz val="9"/>
      <name val="Tahoma"/>
      <family val="2"/>
    </font>
    <font>
      <b/>
      <sz val="8"/>
      <name val="Arial"/>
      <family val="2"/>
    </font>
    <font>
      <sz val="9"/>
      <name val="Arial"/>
      <family val="2"/>
    </font>
    <font>
      <i/>
      <sz val="9"/>
      <name val="Arial"/>
      <family val="2"/>
    </font>
    <font>
      <sz val="10"/>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8"/>
      <name val="Arial"/>
      <family val="2"/>
    </font>
    <font>
      <b/>
      <sz val="10"/>
      <color indexed="8"/>
      <name val="Arial"/>
      <family val="2"/>
    </font>
    <font>
      <sz val="8"/>
      <name val="Segoe UI"/>
      <family val="2"/>
    </font>
    <font>
      <b/>
      <sz val="11"/>
      <color indexed="8"/>
      <name val="Arial"/>
      <family val="2"/>
    </font>
    <font>
      <sz val="9"/>
      <color indexed="8"/>
      <name val="Arial"/>
      <family val="2"/>
    </font>
    <font>
      <sz val="9"/>
      <color indexed="10"/>
      <name val="Arial"/>
      <family val="2"/>
    </font>
    <font>
      <b/>
      <sz val="9"/>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000000"/>
      <name val="Arial"/>
      <family val="2"/>
    </font>
    <font>
      <b/>
      <sz val="10"/>
      <color rgb="FF000000"/>
      <name val="Arial"/>
      <family val="2"/>
    </font>
    <font>
      <sz val="9"/>
      <color rgb="FF000000"/>
      <name val="Arial"/>
      <family val="2"/>
    </font>
    <font>
      <sz val="9"/>
      <color rgb="FFFF0000"/>
      <name val="Arial"/>
      <family val="2"/>
    </font>
    <font>
      <b/>
      <sz val="9"/>
      <color rgb="FF000000"/>
      <name val="Arial"/>
      <family val="2"/>
    </font>
    <font>
      <sz val="11"/>
      <color rgb="FF000000"/>
      <name val="Arial"/>
      <family val="2"/>
    </font>
    <font>
      <b/>
      <sz val="8"/>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thin"/>
      <top/>
      <bottom style="thin"/>
    </border>
    <border>
      <left style="thin"/>
      <right style="thin"/>
      <top style="thin"/>
      <bottom style="medium"/>
    </border>
    <border>
      <left style="medium"/>
      <right>
        <color indexed="63"/>
      </right>
      <top style="medium"/>
      <bottom style="thin"/>
    </border>
    <border>
      <left>
        <color indexed="63"/>
      </left>
      <right>
        <color indexed="63"/>
      </right>
      <top style="medium"/>
      <bottom style="thin"/>
    </border>
    <border>
      <left style="thin"/>
      <right style="thin"/>
      <top style="thin"/>
      <bottom/>
    </border>
    <border>
      <left style="thin"/>
      <right style="thin"/>
      <top>
        <color indexed="63"/>
      </top>
      <bottom style="medium"/>
    </border>
    <border>
      <left style="medium"/>
      <right/>
      <top style="medium"/>
      <bottom/>
    </border>
    <border>
      <left/>
      <right/>
      <top style="medium"/>
      <bottom/>
    </border>
    <border>
      <left/>
      <right style="medium"/>
      <top style="medium"/>
      <bottom/>
    </border>
    <border>
      <left style="medium"/>
      <right style="medium"/>
      <top style="medium"/>
      <bottom/>
    </border>
    <border>
      <left style="medium"/>
      <right style="medium"/>
      <top/>
      <bottom/>
    </border>
    <border>
      <left style="medium"/>
      <right/>
      <top/>
      <bottom style="medium"/>
    </border>
    <border>
      <left/>
      <right/>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right style="medium"/>
      <top style="medium"/>
      <bottom style="thin"/>
    </border>
    <border>
      <left style="thin"/>
      <right/>
      <top style="thin"/>
      <bottom/>
    </border>
    <border>
      <left style="thin"/>
      <right/>
      <top/>
      <bottom>
        <color indexed="63"/>
      </bottom>
    </border>
    <border>
      <left style="thin"/>
      <right/>
      <top/>
      <bottom style="thin"/>
    </border>
    <border>
      <left style="medium"/>
      <right/>
      <top style="medium"/>
      <bottom style="medium"/>
    </border>
    <border>
      <left/>
      <right style="medium"/>
      <top style="medium"/>
      <bottom style="medium"/>
    </border>
    <border>
      <left>
        <color indexed="63"/>
      </left>
      <right>
        <color indexed="63"/>
      </right>
      <top style="thin"/>
      <bottom style="thin"/>
    </border>
    <border>
      <left/>
      <right style="thin"/>
      <top style="thin"/>
      <bottom/>
    </border>
    <border>
      <left/>
      <right style="thin"/>
      <top/>
      <bottom>
        <color indexed="63"/>
      </bottom>
    </border>
    <border>
      <left style="thin">
        <color rgb="FF000000"/>
      </left>
      <right>
        <color indexed="63"/>
      </right>
      <top style="thin">
        <color rgb="FF000000"/>
      </top>
      <bottom style="medium"/>
    </border>
    <border>
      <left>
        <color indexed="63"/>
      </left>
      <right>
        <color indexed="63"/>
      </right>
      <top style="thin">
        <color rgb="FF000000"/>
      </top>
      <bottom style="medium"/>
    </border>
    <border>
      <left>
        <color indexed="63"/>
      </left>
      <right style="thin">
        <color rgb="FF000000"/>
      </right>
      <top style="thin">
        <color rgb="FF000000"/>
      </top>
      <bottom style="medium"/>
    </border>
    <border>
      <left/>
      <right style="medium"/>
      <top/>
      <bottom style="medium"/>
    </border>
    <border>
      <left style="medium"/>
      <right style="medium"/>
      <top/>
      <bottom style="medium"/>
    </border>
    <border>
      <left>
        <color indexed="63"/>
      </left>
      <right>
        <color indexed="63"/>
      </right>
      <top style="medium"/>
      <bottom style="medium"/>
    </border>
    <border>
      <left style="medium"/>
      <right style="thin"/>
      <top style="thin"/>
      <bottom style="thin"/>
    </border>
    <border>
      <left style="thin"/>
      <right style="medium"/>
      <top style="medium"/>
      <bottom/>
    </border>
    <border>
      <left style="thin"/>
      <right style="medium"/>
      <top/>
      <bottom>
        <color indexed="63"/>
      </bottom>
    </border>
    <border>
      <left style="thin"/>
      <right style="medium"/>
      <top/>
      <bottom style="medium"/>
    </border>
    <border>
      <left style="medium"/>
      <right style="thin"/>
      <top style="thin"/>
      <bottom style="medium"/>
    </border>
    <border>
      <left style="thin"/>
      <right style="medium"/>
      <top/>
      <bottom style="thin"/>
    </border>
    <border>
      <left style="thin"/>
      <right style="medium"/>
      <top style="thin"/>
      <bottom style="thin"/>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108">
    <xf numFmtId="0" fontId="0" fillId="0" borderId="0" xfId="0" applyFill="1" applyBorder="1" applyAlignment="1">
      <alignment horizontal="left" vertical="top"/>
    </xf>
    <xf numFmtId="0" fontId="53" fillId="0" borderId="10" xfId="0" applyFont="1" applyFill="1" applyBorder="1" applyAlignment="1">
      <alignment horizontal="left" vertical="top" wrapText="1"/>
    </xf>
    <xf numFmtId="0" fontId="3" fillId="0" borderId="0" xfId="0" applyFont="1" applyFill="1" applyBorder="1" applyAlignment="1">
      <alignment vertical="center" wrapText="1"/>
    </xf>
    <xf numFmtId="0" fontId="53" fillId="0" borderId="10" xfId="0" applyFont="1" applyFill="1" applyBorder="1" applyAlignment="1">
      <alignment horizontal="justify" vertical="top" wrapText="1"/>
    </xf>
    <xf numFmtId="0" fontId="53" fillId="0" borderId="10" xfId="0" applyFont="1" applyFill="1" applyBorder="1" applyAlignment="1">
      <alignment horizontal="center" vertical="center"/>
    </xf>
    <xf numFmtId="0" fontId="53" fillId="0" borderId="10" xfId="0" applyFont="1" applyFill="1" applyBorder="1" applyAlignment="1" quotePrefix="1">
      <alignment horizontal="center" vertical="center"/>
    </xf>
    <xf numFmtId="0" fontId="53" fillId="0" borderId="10" xfId="0" applyFont="1" applyFill="1" applyBorder="1" applyAlignment="1">
      <alignment horizontal="left" vertical="top"/>
    </xf>
    <xf numFmtId="0" fontId="54" fillId="0" borderId="11" xfId="0" applyFont="1" applyFill="1" applyBorder="1" applyAlignment="1">
      <alignment horizontal="center" vertical="top"/>
    </xf>
    <xf numFmtId="0" fontId="54" fillId="0" borderId="12" xfId="0" applyFont="1" applyFill="1" applyBorder="1" applyAlignment="1">
      <alignment horizontal="center" vertical="top"/>
    </xf>
    <xf numFmtId="0" fontId="53" fillId="0" borderId="13" xfId="0" applyFont="1" applyFill="1" applyBorder="1" applyAlignment="1">
      <alignment horizontal="center" vertical="center"/>
    </xf>
    <xf numFmtId="0" fontId="53" fillId="0" borderId="13" xfId="0" applyFont="1" applyFill="1" applyBorder="1" applyAlignment="1">
      <alignment horizontal="left" vertical="top" wrapText="1"/>
    </xf>
    <xf numFmtId="0" fontId="8" fillId="3" borderId="14"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54" fillId="14" borderId="15" xfId="0" applyFont="1" applyFill="1" applyBorder="1" applyAlignment="1">
      <alignment horizontal="center" vertical="top"/>
    </xf>
    <xf numFmtId="0" fontId="54" fillId="14" borderId="16" xfId="0" applyFont="1" applyFill="1" applyBorder="1" applyAlignment="1">
      <alignment horizontal="center" vertical="top"/>
    </xf>
    <xf numFmtId="0" fontId="54" fillId="3" borderId="12" xfId="0" applyFont="1" applyFill="1" applyBorder="1" applyAlignment="1">
      <alignment horizontal="center" vertical="top"/>
    </xf>
    <xf numFmtId="0" fontId="3" fillId="3" borderId="10"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5" fillId="33" borderId="19" xfId="0" applyFont="1" applyFill="1" applyBorder="1" applyAlignment="1">
      <alignment horizontal="left" vertical="top" wrapText="1"/>
    </xf>
    <xf numFmtId="0" fontId="5" fillId="33" borderId="20" xfId="0" applyFont="1" applyFill="1" applyBorder="1" applyAlignment="1">
      <alignment horizontal="left" vertical="top" wrapText="1"/>
    </xf>
    <xf numFmtId="0" fontId="5" fillId="33" borderId="21" xfId="0" applyFont="1" applyFill="1" applyBorder="1" applyAlignment="1">
      <alignment horizontal="left" vertical="top" wrapText="1"/>
    </xf>
    <xf numFmtId="0" fontId="0" fillId="33" borderId="22" xfId="0" applyFill="1" applyBorder="1" applyAlignment="1">
      <alignment horizontal="center" vertical="top" wrapText="1"/>
    </xf>
    <xf numFmtId="0" fontId="0" fillId="33" borderId="23" xfId="0" applyFill="1" applyBorder="1" applyAlignment="1">
      <alignment horizontal="center" vertical="top" wrapText="1"/>
    </xf>
    <xf numFmtId="0" fontId="2" fillId="33" borderId="24" xfId="0" applyFont="1" applyFill="1" applyBorder="1" applyAlignment="1">
      <alignment horizontal="center" vertical="top" wrapText="1"/>
    </xf>
    <xf numFmtId="0" fontId="2" fillId="33" borderId="25" xfId="0" applyFont="1" applyFill="1" applyBorder="1" applyAlignment="1">
      <alignment horizontal="center" vertical="top" wrapText="1"/>
    </xf>
    <xf numFmtId="0" fontId="5" fillId="0" borderId="10" xfId="0" applyFont="1" applyFill="1" applyBorder="1" applyAlignment="1">
      <alignment horizontal="center" vertical="center" wrapText="1"/>
    </xf>
    <xf numFmtId="0" fontId="54" fillId="34" borderId="10" xfId="0" applyFont="1" applyFill="1" applyBorder="1" applyAlignment="1">
      <alignment horizontal="center" vertical="top" wrapText="1"/>
    </xf>
    <xf numFmtId="0" fontId="53" fillId="0" borderId="26" xfId="0" applyFont="1" applyFill="1" applyBorder="1" applyAlignment="1">
      <alignment horizontal="center" vertical="center"/>
    </xf>
    <xf numFmtId="0" fontId="53" fillId="0" borderId="27" xfId="0" applyFont="1" applyFill="1" applyBorder="1" applyAlignment="1">
      <alignment horizontal="center" vertical="center"/>
    </xf>
    <xf numFmtId="0" fontId="53" fillId="0" borderId="28" xfId="0" applyFont="1" applyFill="1" applyBorder="1" applyAlignment="1">
      <alignment horizontal="center" vertical="center"/>
    </xf>
    <xf numFmtId="0" fontId="53" fillId="0" borderId="17" xfId="0" applyFont="1" applyFill="1" applyBorder="1" applyAlignment="1">
      <alignment horizontal="center" vertical="center"/>
    </xf>
    <xf numFmtId="0" fontId="53" fillId="0" borderId="29" xfId="0" applyFont="1" applyFill="1" applyBorder="1" applyAlignment="1">
      <alignment horizontal="center" vertical="center"/>
    </xf>
    <xf numFmtId="0" fontId="53" fillId="0" borderId="13" xfId="0" applyFont="1" applyFill="1" applyBorder="1" applyAlignment="1">
      <alignment horizontal="center" vertical="center"/>
    </xf>
    <xf numFmtId="0" fontId="53" fillId="34" borderId="30" xfId="0" applyFont="1" applyFill="1" applyBorder="1" applyAlignment="1">
      <alignment horizontal="center" vertical="center" wrapText="1"/>
    </xf>
    <xf numFmtId="0" fontId="53" fillId="34" borderId="31" xfId="0" applyFont="1" applyFill="1" applyBorder="1" applyAlignment="1">
      <alignment horizontal="center" vertical="center" wrapText="1"/>
    </xf>
    <xf numFmtId="0" fontId="54" fillId="0" borderId="32" xfId="0" applyFont="1" applyFill="1" applyBorder="1" applyAlignment="1">
      <alignment horizontal="center" vertical="top"/>
    </xf>
    <xf numFmtId="0" fontId="54" fillId="0" borderId="33" xfId="0" applyFont="1" applyFill="1" applyBorder="1" applyAlignment="1">
      <alignment horizontal="center" vertical="top"/>
    </xf>
    <xf numFmtId="0" fontId="53" fillId="0" borderId="34" xfId="0" applyFont="1" applyFill="1" applyBorder="1" applyAlignment="1">
      <alignment horizontal="center" vertical="center" wrapText="1"/>
    </xf>
    <xf numFmtId="0" fontId="53" fillId="0" borderId="35" xfId="0" applyFont="1" applyFill="1" applyBorder="1" applyAlignment="1">
      <alignment horizontal="center" vertical="center" wrapText="1"/>
    </xf>
    <xf numFmtId="0" fontId="53" fillId="0" borderId="36" xfId="0" applyFont="1" applyFill="1" applyBorder="1" applyAlignment="1">
      <alignment horizontal="center" vertical="center" wrapText="1"/>
    </xf>
    <xf numFmtId="0" fontId="53" fillId="0" borderId="10" xfId="0" applyFont="1" applyFill="1" applyBorder="1" applyAlignment="1">
      <alignment horizontal="center" vertical="top" wrapText="1"/>
    </xf>
    <xf numFmtId="0" fontId="53" fillId="0" borderId="17"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4" fillId="0" borderId="37" xfId="0" applyFont="1" applyFill="1" applyBorder="1" applyAlignment="1">
      <alignment horizontal="center" vertical="top"/>
    </xf>
    <xf numFmtId="0" fontId="54" fillId="0" borderId="38" xfId="0" applyFont="1" applyFill="1" applyBorder="1" applyAlignment="1">
      <alignment horizontal="center" vertical="top"/>
    </xf>
    <xf numFmtId="0" fontId="54" fillId="34" borderId="30" xfId="0" applyFont="1" applyFill="1" applyBorder="1" applyAlignment="1">
      <alignment horizontal="center" vertical="top" wrapText="1"/>
    </xf>
    <xf numFmtId="0" fontId="54" fillId="34" borderId="39" xfId="0" applyFont="1" applyFill="1" applyBorder="1" applyAlignment="1">
      <alignment horizontal="center" vertical="top" wrapText="1"/>
    </xf>
    <xf numFmtId="0" fontId="54" fillId="34" borderId="31" xfId="0" applyFont="1" applyFill="1" applyBorder="1" applyAlignment="1">
      <alignment horizontal="center" vertical="top" wrapText="1"/>
    </xf>
    <xf numFmtId="0" fontId="53" fillId="0" borderId="10" xfId="0" applyFont="1" applyFill="1" applyBorder="1" applyAlignment="1">
      <alignment horizontal="center" vertical="center" wrapText="1"/>
    </xf>
    <xf numFmtId="0" fontId="53" fillId="34" borderId="30" xfId="0" applyFont="1" applyFill="1" applyBorder="1" applyAlignment="1">
      <alignment horizontal="center" vertical="center"/>
    </xf>
    <xf numFmtId="0" fontId="53" fillId="34" borderId="31" xfId="0" applyFont="1" applyFill="1" applyBorder="1" applyAlignment="1">
      <alignment horizontal="center" vertical="center"/>
    </xf>
    <xf numFmtId="0" fontId="53" fillId="0" borderId="29" xfId="0" applyFont="1" applyFill="1" applyBorder="1" applyAlignment="1">
      <alignment horizontal="center" vertical="center" wrapText="1"/>
    </xf>
    <xf numFmtId="0" fontId="53" fillId="0" borderId="18" xfId="0" applyFont="1" applyFill="1" applyBorder="1" applyAlignment="1">
      <alignment horizontal="center" vertical="center"/>
    </xf>
    <xf numFmtId="0" fontId="53" fillId="0" borderId="40" xfId="0" applyFont="1" applyFill="1" applyBorder="1" applyAlignment="1">
      <alignment horizontal="center" vertical="center"/>
    </xf>
    <xf numFmtId="0" fontId="53" fillId="0" borderId="41" xfId="0" applyFont="1" applyFill="1" applyBorder="1" applyAlignment="1">
      <alignment horizontal="center" vertical="center"/>
    </xf>
    <xf numFmtId="0" fontId="53" fillId="0" borderId="18" xfId="0" applyFont="1" applyFill="1" applyBorder="1" applyAlignment="1">
      <alignment horizontal="center" vertical="center" wrapText="1"/>
    </xf>
    <xf numFmtId="0" fontId="5" fillId="33" borderId="42" xfId="0" applyFont="1" applyFill="1" applyBorder="1" applyAlignment="1">
      <alignment horizontal="left" vertical="center" wrapText="1"/>
    </xf>
    <xf numFmtId="0" fontId="5" fillId="33" borderId="43" xfId="0" applyFont="1" applyFill="1" applyBorder="1" applyAlignment="1">
      <alignment horizontal="left" vertical="center" wrapText="1"/>
    </xf>
    <xf numFmtId="0" fontId="5" fillId="33" borderId="44" xfId="0" applyFont="1" applyFill="1" applyBorder="1" applyAlignment="1">
      <alignment horizontal="left" vertical="center" wrapText="1"/>
    </xf>
    <xf numFmtId="0" fontId="2" fillId="33" borderId="45" xfId="0" applyFont="1" applyFill="1" applyBorder="1" applyAlignment="1">
      <alignment horizontal="center" vertical="top" wrapText="1"/>
    </xf>
    <xf numFmtId="0" fontId="2" fillId="33" borderId="24" xfId="0" applyFont="1" applyFill="1" applyBorder="1" applyAlignment="1" quotePrefix="1">
      <alignment horizontal="center" vertical="top" wrapText="1"/>
    </xf>
    <xf numFmtId="0" fontId="2" fillId="33" borderId="24" xfId="0" applyFont="1" applyFill="1" applyBorder="1" applyAlignment="1">
      <alignment horizontal="justify" vertical="center" wrapText="1"/>
    </xf>
    <xf numFmtId="0" fontId="2" fillId="33" borderId="25" xfId="0" applyFont="1" applyFill="1" applyBorder="1" applyAlignment="1">
      <alignment horizontal="justify" vertical="center" wrapText="1"/>
    </xf>
    <xf numFmtId="0" fontId="2" fillId="33" borderId="45" xfId="0" applyFont="1" applyFill="1" applyBorder="1" applyAlignment="1">
      <alignment horizontal="justify" vertical="center" wrapText="1"/>
    </xf>
    <xf numFmtId="0" fontId="0" fillId="33" borderId="46" xfId="0" applyFill="1" applyBorder="1" applyAlignment="1">
      <alignment horizontal="center" vertical="top" wrapText="1"/>
    </xf>
    <xf numFmtId="0" fontId="2" fillId="33" borderId="47" xfId="0" applyFont="1" applyFill="1" applyBorder="1" applyAlignment="1">
      <alignment horizontal="center" vertical="top" wrapText="1"/>
    </xf>
    <xf numFmtId="0" fontId="54" fillId="14" borderId="48" xfId="0" applyFont="1" applyFill="1" applyBorder="1" applyAlignment="1">
      <alignment horizontal="center" vertical="center"/>
    </xf>
    <xf numFmtId="0" fontId="54" fillId="14" borderId="10" xfId="0" applyFont="1" applyFill="1" applyBorder="1" applyAlignment="1">
      <alignment horizontal="center" vertical="center"/>
    </xf>
    <xf numFmtId="0" fontId="54" fillId="13" borderId="49" xfId="0" applyFont="1" applyFill="1" applyBorder="1" applyAlignment="1">
      <alignment horizontal="center" vertical="center"/>
    </xf>
    <xf numFmtId="0" fontId="54" fillId="13" borderId="50" xfId="0" applyFont="1" applyFill="1" applyBorder="1" applyAlignment="1">
      <alignment horizontal="center" vertical="center"/>
    </xf>
    <xf numFmtId="0" fontId="54" fillId="13" borderId="51" xfId="0" applyFont="1" applyFill="1" applyBorder="1" applyAlignment="1">
      <alignment horizontal="center" vertical="center"/>
    </xf>
    <xf numFmtId="0" fontId="5" fillId="14" borderId="10" xfId="0" applyFont="1" applyFill="1" applyBorder="1" applyAlignment="1">
      <alignment horizontal="center" vertical="center" wrapText="1"/>
    </xf>
    <xf numFmtId="0" fontId="5" fillId="14" borderId="52" xfId="0" applyFont="1" applyFill="1" applyBorder="1" applyAlignment="1">
      <alignment horizontal="center" vertical="center" wrapText="1"/>
    </xf>
    <xf numFmtId="0" fontId="5" fillId="14" borderId="14" xfId="0" applyFont="1" applyFill="1" applyBorder="1" applyAlignment="1">
      <alignment horizontal="center" vertical="center" wrapText="1"/>
    </xf>
    <xf numFmtId="0" fontId="5" fillId="14" borderId="14" xfId="0" applyFont="1" applyFill="1" applyBorder="1" applyAlignment="1">
      <alignment horizontal="center" vertical="center" wrapText="1"/>
    </xf>
    <xf numFmtId="0" fontId="53" fillId="0" borderId="0" xfId="0" applyFont="1" applyFill="1" applyBorder="1" applyAlignment="1">
      <alignment horizontal="left" vertical="top"/>
    </xf>
    <xf numFmtId="0" fontId="55" fillId="0" borderId="13" xfId="0" applyFont="1" applyFill="1" applyBorder="1" applyAlignment="1">
      <alignment horizontal="center" vertical="top" wrapText="1"/>
    </xf>
    <xf numFmtId="0" fontId="56" fillId="0" borderId="13" xfId="0" applyFont="1" applyFill="1" applyBorder="1" applyAlignment="1">
      <alignment horizontal="center" vertical="top" wrapText="1"/>
    </xf>
    <xf numFmtId="0" fontId="55" fillId="0" borderId="13" xfId="0" applyFont="1" applyFill="1" applyBorder="1" applyAlignment="1">
      <alignment horizontal="left" vertical="top" wrapText="1"/>
    </xf>
    <xf numFmtId="0" fontId="55" fillId="0" borderId="13" xfId="0" applyFont="1" applyFill="1" applyBorder="1" applyAlignment="1">
      <alignment horizontal="center" vertical="center"/>
    </xf>
    <xf numFmtId="0" fontId="55" fillId="0" borderId="13" xfId="0" applyFont="1" applyFill="1" applyBorder="1" applyAlignment="1">
      <alignment horizontal="left" vertical="top"/>
    </xf>
    <xf numFmtId="0" fontId="55" fillId="0" borderId="13" xfId="0" applyFont="1" applyFill="1" applyBorder="1" applyAlignment="1">
      <alignment horizontal="center" vertical="top"/>
    </xf>
    <xf numFmtId="1" fontId="55" fillId="0" borderId="13" xfId="0" applyNumberFormat="1" applyFont="1" applyFill="1" applyBorder="1" applyAlignment="1">
      <alignment horizontal="center" vertical="top"/>
    </xf>
    <xf numFmtId="0" fontId="57" fillId="0" borderId="13" xfId="0" applyFont="1" applyFill="1" applyBorder="1" applyAlignment="1">
      <alignment horizontal="center" vertical="top"/>
    </xf>
    <xf numFmtId="0" fontId="55" fillId="0" borderId="10"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5" fillId="0" borderId="10" xfId="0" applyFont="1" applyFill="1" applyBorder="1" applyAlignment="1">
      <alignment horizontal="left" vertical="top" wrapText="1"/>
    </xf>
    <xf numFmtId="0" fontId="55" fillId="0" borderId="10" xfId="0" applyFont="1" applyFill="1" applyBorder="1" applyAlignment="1">
      <alignment horizontal="center" vertical="center"/>
    </xf>
    <xf numFmtId="0" fontId="55" fillId="0" borderId="10" xfId="0" applyFont="1" applyFill="1" applyBorder="1" applyAlignment="1">
      <alignment horizontal="left" vertical="top"/>
    </xf>
    <xf numFmtId="0" fontId="55" fillId="0" borderId="10" xfId="0" applyFont="1" applyFill="1" applyBorder="1" applyAlignment="1">
      <alignment horizontal="center" vertical="top"/>
    </xf>
    <xf numFmtId="1" fontId="55" fillId="0" borderId="10" xfId="0" applyNumberFormat="1" applyFont="1" applyFill="1" applyBorder="1" applyAlignment="1">
      <alignment horizontal="center" vertical="top"/>
    </xf>
    <xf numFmtId="0" fontId="57" fillId="0" borderId="10" xfId="0" applyFont="1" applyFill="1" applyBorder="1" applyAlignment="1">
      <alignment horizontal="center" vertical="top"/>
    </xf>
    <xf numFmtId="0" fontId="57" fillId="0" borderId="10" xfId="0" applyFont="1" applyFill="1" applyBorder="1" applyAlignment="1">
      <alignment horizontal="center" vertical="top" wrapText="1"/>
    </xf>
    <xf numFmtId="0" fontId="58" fillId="12" borderId="0" xfId="0" applyFont="1" applyFill="1" applyBorder="1" applyAlignment="1">
      <alignment horizontal="justify" vertical="center" wrapText="1"/>
    </xf>
    <xf numFmtId="0" fontId="55" fillId="0" borderId="28" xfId="0" applyFont="1" applyFill="1" applyBorder="1" applyAlignment="1">
      <alignment horizontal="center" vertical="top" wrapText="1"/>
    </xf>
    <xf numFmtId="0" fontId="55" fillId="0" borderId="53" xfId="0" applyFont="1" applyFill="1" applyBorder="1" applyAlignment="1">
      <alignment horizontal="center"/>
    </xf>
    <xf numFmtId="0" fontId="55" fillId="0" borderId="48" xfId="0" applyFont="1" applyFill="1" applyBorder="1" applyAlignment="1">
      <alignment horizontal="center" vertical="top" wrapText="1"/>
    </xf>
    <xf numFmtId="0" fontId="55" fillId="0" borderId="54" xfId="0" applyFont="1" applyFill="1" applyBorder="1" applyAlignment="1">
      <alignment horizontal="left" vertical="top"/>
    </xf>
    <xf numFmtId="0" fontId="55" fillId="0" borderId="48" xfId="0" applyFont="1" applyFill="1" applyBorder="1" applyAlignment="1">
      <alignment horizontal="left" vertical="top"/>
    </xf>
    <xf numFmtId="0" fontId="55" fillId="0" borderId="52" xfId="0" applyFont="1" applyFill="1" applyBorder="1" applyAlignment="1">
      <alignment horizontal="left" vertical="top" wrapText="1"/>
    </xf>
    <xf numFmtId="0" fontId="55" fillId="0" borderId="14" xfId="0" applyFont="1" applyFill="1" applyBorder="1" applyAlignment="1">
      <alignment horizontal="left" vertical="top"/>
    </xf>
    <xf numFmtId="0" fontId="55" fillId="0" borderId="14" xfId="0" applyFont="1" applyFill="1" applyBorder="1" applyAlignment="1">
      <alignment horizontal="center" vertical="center"/>
    </xf>
    <xf numFmtId="0" fontId="55" fillId="0" borderId="18" xfId="0" applyFont="1" applyFill="1" applyBorder="1" applyAlignment="1">
      <alignment horizontal="center" vertical="top"/>
    </xf>
    <xf numFmtId="0" fontId="55" fillId="0" borderId="14" xfId="0" applyFont="1" applyFill="1" applyBorder="1" applyAlignment="1">
      <alignment horizontal="center" vertical="top"/>
    </xf>
    <xf numFmtId="1" fontId="55" fillId="0" borderId="14" xfId="0" applyNumberFormat="1" applyFont="1" applyFill="1" applyBorder="1" applyAlignment="1">
      <alignment horizontal="center" vertical="top"/>
    </xf>
    <xf numFmtId="0" fontId="57" fillId="0" borderId="14" xfId="0" applyFont="1" applyFill="1" applyBorder="1" applyAlignment="1">
      <alignment horizontal="center" vertical="top" wrapText="1"/>
    </xf>
    <xf numFmtId="0" fontId="55" fillId="0" borderId="55"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495300</xdr:colOff>
      <xdr:row>1</xdr:row>
      <xdr:rowOff>28575</xdr:rowOff>
    </xdr:from>
    <xdr:to>
      <xdr:col>20</xdr:col>
      <xdr:colOff>1390650</xdr:colOff>
      <xdr:row>4</xdr:row>
      <xdr:rowOff>161925</xdr:rowOff>
    </xdr:to>
    <xdr:pic>
      <xdr:nvPicPr>
        <xdr:cNvPr id="1" name="Imagen 1"/>
        <xdr:cNvPicPr preferRelativeResize="1">
          <a:picLocks noChangeAspect="1"/>
        </xdr:cNvPicPr>
      </xdr:nvPicPr>
      <xdr:blipFill>
        <a:blip r:embed="rId1"/>
        <a:stretch>
          <a:fillRect/>
        </a:stretch>
      </xdr:blipFill>
      <xdr:spPr>
        <a:xfrm>
          <a:off x="14392275" y="276225"/>
          <a:ext cx="8953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2060"/>
  </sheetPr>
  <dimension ref="A1:X25"/>
  <sheetViews>
    <sheetView tabSelected="1" zoomScale="98" zoomScaleNormal="98" zoomScalePageLayoutView="0" workbookViewId="0" topLeftCell="A1">
      <selection activeCell="A1" sqref="A1:U1"/>
    </sheetView>
  </sheetViews>
  <sheetFormatPr defaultColWidth="9.33203125" defaultRowHeight="12.75"/>
  <cols>
    <col min="1" max="1" width="14" style="0" customWidth="1"/>
    <col min="2" max="2" width="15.33203125" style="0" customWidth="1"/>
    <col min="3" max="3" width="19.16015625" style="0" customWidth="1"/>
    <col min="4" max="4" width="30.83203125" style="0" customWidth="1"/>
    <col min="5" max="5" width="18.66015625" style="0" customWidth="1"/>
    <col min="6" max="6" width="16.16015625" style="0" customWidth="1"/>
    <col min="7" max="7" width="17.83203125" style="0" customWidth="1"/>
    <col min="8" max="8" width="23.16015625" style="0" customWidth="1"/>
    <col min="9" max="9" width="4.66015625" style="0" customWidth="1"/>
    <col min="10" max="15" width="4.5" style="0" customWidth="1"/>
    <col min="16" max="16" width="5.33203125" style="0" customWidth="1"/>
    <col min="17" max="17" width="4.33203125" style="0" customWidth="1"/>
    <col min="18" max="18" width="6.16015625" style="0" customWidth="1"/>
    <col min="19" max="19" width="16.16015625" style="0" customWidth="1"/>
    <col min="20" max="20" width="24.33203125" style="0" bestFit="1" customWidth="1"/>
    <col min="21" max="21" width="34.83203125" style="0" customWidth="1"/>
  </cols>
  <sheetData>
    <row r="1" spans="1:21" ht="19.5" customHeight="1" thickBot="1">
      <c r="A1" s="57" t="s">
        <v>78</v>
      </c>
      <c r="B1" s="58"/>
      <c r="C1" s="58"/>
      <c r="D1" s="58"/>
      <c r="E1" s="58"/>
      <c r="F1" s="58"/>
      <c r="G1" s="58"/>
      <c r="H1" s="58"/>
      <c r="I1" s="58"/>
      <c r="J1" s="58"/>
      <c r="K1" s="58"/>
      <c r="L1" s="58"/>
      <c r="M1" s="58"/>
      <c r="N1" s="58"/>
      <c r="O1" s="58"/>
      <c r="P1" s="58"/>
      <c r="Q1" s="58"/>
      <c r="R1" s="58"/>
      <c r="S1" s="58"/>
      <c r="T1" s="58"/>
      <c r="U1" s="59"/>
    </row>
    <row r="2" spans="1:21" ht="13.5" customHeight="1">
      <c r="A2" s="19" t="s">
        <v>21</v>
      </c>
      <c r="B2" s="20"/>
      <c r="C2" s="20"/>
      <c r="D2" s="20"/>
      <c r="E2" s="20"/>
      <c r="F2" s="19" t="s">
        <v>22</v>
      </c>
      <c r="G2" s="20"/>
      <c r="H2" s="20"/>
      <c r="I2" s="20"/>
      <c r="J2" s="20"/>
      <c r="K2" s="21"/>
      <c r="L2" s="19" t="s">
        <v>23</v>
      </c>
      <c r="M2" s="20"/>
      <c r="N2" s="20"/>
      <c r="O2" s="20"/>
      <c r="P2" s="20"/>
      <c r="Q2" s="20"/>
      <c r="R2" s="21"/>
      <c r="S2" s="20" t="s">
        <v>82</v>
      </c>
      <c r="T2" s="20"/>
      <c r="U2" s="22"/>
    </row>
    <row r="3" spans="1:21" ht="13.5" customHeight="1" thickBot="1">
      <c r="A3" s="24" t="s">
        <v>80</v>
      </c>
      <c r="B3" s="25"/>
      <c r="C3" s="25"/>
      <c r="D3" s="25"/>
      <c r="E3" s="25"/>
      <c r="F3" s="24" t="s">
        <v>81</v>
      </c>
      <c r="G3" s="25"/>
      <c r="H3" s="25"/>
      <c r="I3" s="25"/>
      <c r="J3" s="25"/>
      <c r="K3" s="60"/>
      <c r="L3" s="61" t="s">
        <v>79</v>
      </c>
      <c r="M3" s="25"/>
      <c r="N3" s="25"/>
      <c r="O3" s="25"/>
      <c r="P3" s="25"/>
      <c r="Q3" s="25"/>
      <c r="R3" s="60"/>
      <c r="S3" s="25" t="s">
        <v>74</v>
      </c>
      <c r="T3" s="25"/>
      <c r="U3" s="23"/>
    </row>
    <row r="4" spans="1:21" ht="15" customHeight="1">
      <c r="A4" s="19" t="s">
        <v>24</v>
      </c>
      <c r="B4" s="20"/>
      <c r="C4" s="20"/>
      <c r="D4" s="20"/>
      <c r="E4" s="21"/>
      <c r="F4" s="19" t="s">
        <v>25</v>
      </c>
      <c r="G4" s="20"/>
      <c r="H4" s="20"/>
      <c r="I4" s="20"/>
      <c r="J4" s="20"/>
      <c r="K4" s="21"/>
      <c r="L4" s="19" t="s">
        <v>26</v>
      </c>
      <c r="M4" s="20"/>
      <c r="N4" s="20"/>
      <c r="O4" s="20"/>
      <c r="P4" s="20"/>
      <c r="Q4" s="20"/>
      <c r="R4" s="20"/>
      <c r="S4" s="20"/>
      <c r="T4" s="21"/>
      <c r="U4" s="23"/>
    </row>
    <row r="5" spans="1:21" ht="14.25" customHeight="1" thickBot="1">
      <c r="A5" s="62"/>
      <c r="B5" s="63"/>
      <c r="C5" s="63"/>
      <c r="D5" s="63"/>
      <c r="E5" s="64"/>
      <c r="F5" s="62"/>
      <c r="G5" s="63"/>
      <c r="H5" s="63"/>
      <c r="I5" s="63"/>
      <c r="J5" s="63"/>
      <c r="K5" s="64"/>
      <c r="L5" s="62"/>
      <c r="M5" s="63"/>
      <c r="N5" s="63"/>
      <c r="O5" s="63"/>
      <c r="P5" s="63"/>
      <c r="Q5" s="63"/>
      <c r="R5" s="63"/>
      <c r="S5" s="63"/>
      <c r="T5" s="64"/>
      <c r="U5" s="65"/>
    </row>
    <row r="6" spans="1:21" ht="4.5" customHeight="1" thickBot="1">
      <c r="A6" s="66"/>
      <c r="B6" s="66"/>
      <c r="C6" s="66"/>
      <c r="D6" s="66"/>
      <c r="E6" s="66"/>
      <c r="F6" s="66"/>
      <c r="G6" s="66"/>
      <c r="H6" s="66"/>
      <c r="I6" s="66"/>
      <c r="J6" s="66"/>
      <c r="K6" s="66"/>
      <c r="L6" s="66"/>
      <c r="M6" s="66"/>
      <c r="N6" s="66"/>
      <c r="O6" s="66"/>
      <c r="P6" s="66"/>
      <c r="Q6" s="66"/>
      <c r="R6" s="66"/>
      <c r="S6" s="66"/>
      <c r="T6" s="66"/>
      <c r="U6" s="66"/>
    </row>
    <row r="7" spans="1:24" s="12" customFormat="1" ht="15" customHeight="1">
      <c r="A7" s="13" t="s">
        <v>75</v>
      </c>
      <c r="B7" s="14"/>
      <c r="C7" s="14"/>
      <c r="D7" s="14"/>
      <c r="E7" s="14"/>
      <c r="F7" s="14"/>
      <c r="G7" s="14"/>
      <c r="H7" s="14"/>
      <c r="I7" s="15" t="s">
        <v>76</v>
      </c>
      <c r="J7" s="15"/>
      <c r="K7" s="15"/>
      <c r="L7" s="15"/>
      <c r="M7" s="15"/>
      <c r="N7" s="15"/>
      <c r="O7" s="15"/>
      <c r="P7" s="15"/>
      <c r="Q7" s="15"/>
      <c r="R7" s="15"/>
      <c r="S7" s="15"/>
      <c r="T7" s="15"/>
      <c r="U7" s="69" t="s">
        <v>77</v>
      </c>
      <c r="X7" s="76"/>
    </row>
    <row r="8" spans="1:24" ht="77.25" customHeight="1">
      <c r="A8" s="67" t="s">
        <v>72</v>
      </c>
      <c r="B8" s="68"/>
      <c r="C8" s="68"/>
      <c r="D8" s="68"/>
      <c r="E8" s="72" t="s">
        <v>9</v>
      </c>
      <c r="F8" s="72" t="s">
        <v>73</v>
      </c>
      <c r="G8" s="72" t="s">
        <v>10</v>
      </c>
      <c r="H8" s="72" t="s">
        <v>20</v>
      </c>
      <c r="I8" s="16" t="s">
        <v>1</v>
      </c>
      <c r="J8" s="16"/>
      <c r="K8" s="16"/>
      <c r="L8" s="16" t="s">
        <v>0</v>
      </c>
      <c r="M8" s="16"/>
      <c r="N8" s="16"/>
      <c r="O8" s="16"/>
      <c r="P8" s="16" t="s">
        <v>2</v>
      </c>
      <c r="Q8" s="16"/>
      <c r="R8" s="16"/>
      <c r="S8" s="17" t="s">
        <v>3</v>
      </c>
      <c r="T8" s="17" t="s">
        <v>4</v>
      </c>
      <c r="U8" s="70"/>
      <c r="X8" s="76"/>
    </row>
    <row r="9" spans="1:24" ht="57" thickBot="1">
      <c r="A9" s="73" t="s">
        <v>8</v>
      </c>
      <c r="B9" s="74" t="s">
        <v>11</v>
      </c>
      <c r="C9" s="74" t="s">
        <v>12</v>
      </c>
      <c r="D9" s="74" t="s">
        <v>6</v>
      </c>
      <c r="E9" s="75"/>
      <c r="F9" s="75"/>
      <c r="G9" s="75"/>
      <c r="H9" s="75"/>
      <c r="I9" s="11" t="s">
        <v>83</v>
      </c>
      <c r="J9" s="11" t="s">
        <v>84</v>
      </c>
      <c r="K9" s="11" t="s">
        <v>71</v>
      </c>
      <c r="L9" s="11" t="s">
        <v>85</v>
      </c>
      <c r="M9" s="11" t="s">
        <v>86</v>
      </c>
      <c r="N9" s="11" t="s">
        <v>87</v>
      </c>
      <c r="O9" s="11" t="s">
        <v>71</v>
      </c>
      <c r="P9" s="11" t="s">
        <v>88</v>
      </c>
      <c r="Q9" s="11" t="s">
        <v>89</v>
      </c>
      <c r="R9" s="11" t="s">
        <v>71</v>
      </c>
      <c r="S9" s="18"/>
      <c r="T9" s="18"/>
      <c r="U9" s="71"/>
      <c r="X9" s="76"/>
    </row>
    <row r="10" spans="1:21" s="76" customFormat="1" ht="12.75">
      <c r="A10" s="95"/>
      <c r="B10" s="77"/>
      <c r="C10" s="78"/>
      <c r="D10" s="79"/>
      <c r="E10" s="77"/>
      <c r="F10" s="80"/>
      <c r="G10" s="81"/>
      <c r="H10" s="81"/>
      <c r="I10" s="82"/>
      <c r="J10" s="82"/>
      <c r="K10" s="82">
        <f>+I10*J10</f>
        <v>0</v>
      </c>
      <c r="L10" s="83"/>
      <c r="M10" s="83"/>
      <c r="N10" s="83"/>
      <c r="O10" s="82">
        <f>+(L10*3.5)+(M10*3.5)+(N10*3)</f>
        <v>0</v>
      </c>
      <c r="P10" s="82"/>
      <c r="Q10" s="82"/>
      <c r="R10" s="82">
        <f>+P10*Q10</f>
        <v>0</v>
      </c>
      <c r="S10" s="82">
        <f aca="true" t="shared" si="0" ref="S10:S23">+(0.5*K10)+(0.4*O10)+(0.1*R10)</f>
        <v>0</v>
      </c>
      <c r="T10" s="84" t="str">
        <f>IF(S10&gt;=70,"ALTO",IF(AND(S10&gt;=55,S10&lt;70),"MEDIA",IF(AND(S10&gt;=39,S10&lt;55),"BAJA","NO SIGNIFICATIVA")))</f>
        <v>NO SIGNIFICATIVA</v>
      </c>
      <c r="U10" s="96"/>
    </row>
    <row r="11" spans="1:21" s="76" customFormat="1" ht="12.75">
      <c r="A11" s="97"/>
      <c r="B11" s="85"/>
      <c r="C11" s="86"/>
      <c r="D11" s="87"/>
      <c r="E11" s="85"/>
      <c r="F11" s="88"/>
      <c r="G11" s="89"/>
      <c r="H11" s="89"/>
      <c r="I11" s="82"/>
      <c r="J11" s="82"/>
      <c r="K11" s="90">
        <f aca="true" t="shared" si="1" ref="K11:K23">+I11*J11</f>
        <v>0</v>
      </c>
      <c r="L11" s="91"/>
      <c r="M11" s="91"/>
      <c r="N11" s="91"/>
      <c r="O11" s="90">
        <f aca="true" t="shared" si="2" ref="O11:O23">+(L11*3.5)+(M11*3.5)+(N11*3)</f>
        <v>0</v>
      </c>
      <c r="P11" s="90"/>
      <c r="Q11" s="90"/>
      <c r="R11" s="90">
        <f aca="true" t="shared" si="3" ref="R11:R23">+P11*Q11</f>
        <v>0</v>
      </c>
      <c r="S11" s="90">
        <f t="shared" si="0"/>
        <v>0</v>
      </c>
      <c r="T11" s="92" t="str">
        <f aca="true" t="shared" si="4" ref="T11:T23">IF(S11&gt;=70,"ALTO",IF(AND(S11&gt;=55,S11&lt;70),"MEDIA",IF(AND(S11&gt;=39,S11&lt;55),"BAJA","NO SIGNIFICATIVA")))</f>
        <v>NO SIGNIFICATIVA</v>
      </c>
      <c r="U11" s="98"/>
    </row>
    <row r="12" spans="1:21" s="76" customFormat="1" ht="12.75">
      <c r="A12" s="97"/>
      <c r="B12" s="85"/>
      <c r="C12" s="86"/>
      <c r="D12" s="87"/>
      <c r="E12" s="85"/>
      <c r="F12" s="88"/>
      <c r="G12" s="89"/>
      <c r="H12" s="89"/>
      <c r="I12" s="82"/>
      <c r="J12" s="82"/>
      <c r="K12" s="90">
        <f t="shared" si="1"/>
        <v>0</v>
      </c>
      <c r="L12" s="91"/>
      <c r="M12" s="91"/>
      <c r="N12" s="91"/>
      <c r="O12" s="90">
        <f t="shared" si="2"/>
        <v>0</v>
      </c>
      <c r="P12" s="90"/>
      <c r="Q12" s="90"/>
      <c r="R12" s="90">
        <f t="shared" si="3"/>
        <v>0</v>
      </c>
      <c r="S12" s="90">
        <f t="shared" si="0"/>
        <v>0</v>
      </c>
      <c r="T12" s="92" t="str">
        <f t="shared" si="4"/>
        <v>NO SIGNIFICATIVA</v>
      </c>
      <c r="U12" s="98"/>
    </row>
    <row r="13" spans="1:21" s="76" customFormat="1" ht="12.75">
      <c r="A13" s="97"/>
      <c r="B13" s="85"/>
      <c r="C13" s="85"/>
      <c r="D13" s="87"/>
      <c r="E13" s="85"/>
      <c r="F13" s="88"/>
      <c r="G13" s="89"/>
      <c r="H13" s="89"/>
      <c r="I13" s="82"/>
      <c r="J13" s="82"/>
      <c r="K13" s="90">
        <f t="shared" si="1"/>
        <v>0</v>
      </c>
      <c r="L13" s="91"/>
      <c r="M13" s="91"/>
      <c r="N13" s="91"/>
      <c r="O13" s="90">
        <f t="shared" si="2"/>
        <v>0</v>
      </c>
      <c r="P13" s="90"/>
      <c r="Q13" s="90"/>
      <c r="R13" s="90">
        <f t="shared" si="3"/>
        <v>0</v>
      </c>
      <c r="S13" s="90">
        <f t="shared" si="0"/>
        <v>0</v>
      </c>
      <c r="T13" s="93" t="str">
        <f t="shared" si="4"/>
        <v>NO SIGNIFICATIVA</v>
      </c>
      <c r="U13" s="98"/>
    </row>
    <row r="14" spans="1:21" s="76" customFormat="1" ht="12.75">
      <c r="A14" s="97"/>
      <c r="B14" s="85"/>
      <c r="C14" s="85"/>
      <c r="D14" s="87"/>
      <c r="E14" s="85"/>
      <c r="F14" s="88"/>
      <c r="G14" s="89"/>
      <c r="H14" s="89"/>
      <c r="I14" s="82"/>
      <c r="J14" s="82"/>
      <c r="K14" s="90">
        <f t="shared" si="1"/>
        <v>0</v>
      </c>
      <c r="L14" s="91"/>
      <c r="M14" s="91"/>
      <c r="N14" s="91"/>
      <c r="O14" s="90">
        <f t="shared" si="2"/>
        <v>0</v>
      </c>
      <c r="P14" s="90"/>
      <c r="Q14" s="90"/>
      <c r="R14" s="90">
        <f t="shared" si="3"/>
        <v>0</v>
      </c>
      <c r="S14" s="90">
        <f t="shared" si="0"/>
        <v>0</v>
      </c>
      <c r="T14" s="93" t="str">
        <f t="shared" si="4"/>
        <v>NO SIGNIFICATIVA</v>
      </c>
      <c r="U14" s="98"/>
    </row>
    <row r="15" spans="1:21" s="76" customFormat="1" ht="12.75">
      <c r="A15" s="97"/>
      <c r="B15" s="85"/>
      <c r="C15" s="85"/>
      <c r="D15" s="85"/>
      <c r="E15" s="85"/>
      <c r="F15" s="88"/>
      <c r="G15" s="89"/>
      <c r="H15" s="89"/>
      <c r="I15" s="82"/>
      <c r="J15" s="82"/>
      <c r="K15" s="90">
        <f t="shared" si="1"/>
        <v>0</v>
      </c>
      <c r="L15" s="91"/>
      <c r="M15" s="91"/>
      <c r="N15" s="91"/>
      <c r="O15" s="90">
        <f t="shared" si="2"/>
        <v>0</v>
      </c>
      <c r="P15" s="90"/>
      <c r="Q15" s="90"/>
      <c r="R15" s="90">
        <f t="shared" si="3"/>
        <v>0</v>
      </c>
      <c r="S15" s="90">
        <f t="shared" si="0"/>
        <v>0</v>
      </c>
      <c r="T15" s="93" t="str">
        <f t="shared" si="4"/>
        <v>NO SIGNIFICATIVA</v>
      </c>
      <c r="U15" s="98"/>
    </row>
    <row r="16" spans="1:21" s="76" customFormat="1" ht="12.75">
      <c r="A16" s="97"/>
      <c r="B16" s="85"/>
      <c r="C16" s="85"/>
      <c r="D16" s="89"/>
      <c r="E16" s="89"/>
      <c r="F16" s="88"/>
      <c r="G16" s="89"/>
      <c r="H16" s="89"/>
      <c r="I16" s="82"/>
      <c r="J16" s="82"/>
      <c r="K16" s="90">
        <f t="shared" si="1"/>
        <v>0</v>
      </c>
      <c r="L16" s="91"/>
      <c r="M16" s="91"/>
      <c r="N16" s="91"/>
      <c r="O16" s="90">
        <f t="shared" si="2"/>
        <v>0</v>
      </c>
      <c r="P16" s="90"/>
      <c r="Q16" s="90"/>
      <c r="R16" s="90">
        <f t="shared" si="3"/>
        <v>0</v>
      </c>
      <c r="S16" s="90">
        <f t="shared" si="0"/>
        <v>0</v>
      </c>
      <c r="T16" s="93" t="str">
        <f t="shared" si="4"/>
        <v>NO SIGNIFICATIVA</v>
      </c>
      <c r="U16" s="98"/>
    </row>
    <row r="17" spans="1:21" s="76" customFormat="1" ht="12.75">
      <c r="A17" s="97"/>
      <c r="B17" s="85"/>
      <c r="C17" s="85"/>
      <c r="D17" s="89"/>
      <c r="E17" s="89"/>
      <c r="F17" s="88"/>
      <c r="G17" s="89"/>
      <c r="H17" s="89"/>
      <c r="I17" s="82"/>
      <c r="J17" s="82"/>
      <c r="K17" s="90">
        <f t="shared" si="1"/>
        <v>0</v>
      </c>
      <c r="L17" s="91"/>
      <c r="M17" s="91"/>
      <c r="N17" s="91"/>
      <c r="O17" s="90">
        <f t="shared" si="2"/>
        <v>0</v>
      </c>
      <c r="P17" s="90"/>
      <c r="Q17" s="90"/>
      <c r="R17" s="90">
        <f t="shared" si="3"/>
        <v>0</v>
      </c>
      <c r="S17" s="90">
        <f t="shared" si="0"/>
        <v>0</v>
      </c>
      <c r="T17" s="93" t="str">
        <f t="shared" si="4"/>
        <v>NO SIGNIFICATIVA</v>
      </c>
      <c r="U17" s="98"/>
    </row>
    <row r="18" spans="1:21" s="76" customFormat="1" ht="12.75">
      <c r="A18" s="97"/>
      <c r="B18" s="85"/>
      <c r="C18" s="85"/>
      <c r="D18" s="89"/>
      <c r="E18" s="89"/>
      <c r="F18" s="88"/>
      <c r="G18" s="89"/>
      <c r="H18" s="89"/>
      <c r="I18" s="82"/>
      <c r="J18" s="82"/>
      <c r="K18" s="90">
        <f t="shared" si="1"/>
        <v>0</v>
      </c>
      <c r="L18" s="91"/>
      <c r="M18" s="91"/>
      <c r="N18" s="91"/>
      <c r="O18" s="90">
        <f t="shared" si="2"/>
        <v>0</v>
      </c>
      <c r="P18" s="90"/>
      <c r="Q18" s="90"/>
      <c r="R18" s="90">
        <f t="shared" si="3"/>
        <v>0</v>
      </c>
      <c r="S18" s="90">
        <f t="shared" si="0"/>
        <v>0</v>
      </c>
      <c r="T18" s="93" t="str">
        <f t="shared" si="4"/>
        <v>NO SIGNIFICATIVA</v>
      </c>
      <c r="U18" s="98"/>
    </row>
    <row r="19" spans="1:21" s="76" customFormat="1" ht="12.75">
      <c r="A19" s="97"/>
      <c r="B19" s="85"/>
      <c r="C19" s="87"/>
      <c r="D19" s="85"/>
      <c r="E19" s="89"/>
      <c r="F19" s="88"/>
      <c r="G19" s="89"/>
      <c r="H19" s="89"/>
      <c r="I19" s="82"/>
      <c r="J19" s="82"/>
      <c r="K19" s="90">
        <f t="shared" si="1"/>
        <v>0</v>
      </c>
      <c r="L19" s="91"/>
      <c r="M19" s="91"/>
      <c r="N19" s="91"/>
      <c r="O19" s="90">
        <f t="shared" si="2"/>
        <v>0</v>
      </c>
      <c r="P19" s="90"/>
      <c r="Q19" s="90"/>
      <c r="R19" s="90">
        <f t="shared" si="3"/>
        <v>0</v>
      </c>
      <c r="S19" s="90">
        <f t="shared" si="0"/>
        <v>0</v>
      </c>
      <c r="T19" s="93" t="str">
        <f t="shared" si="4"/>
        <v>NO SIGNIFICATIVA</v>
      </c>
      <c r="U19" s="98"/>
    </row>
    <row r="20" spans="1:21" s="76" customFormat="1" ht="12.75">
      <c r="A20" s="97"/>
      <c r="B20" s="89"/>
      <c r="C20" s="89"/>
      <c r="D20" s="89"/>
      <c r="E20" s="89"/>
      <c r="F20" s="88"/>
      <c r="G20" s="89"/>
      <c r="H20" s="89"/>
      <c r="I20" s="82"/>
      <c r="J20" s="82"/>
      <c r="K20" s="90">
        <f t="shared" si="1"/>
        <v>0</v>
      </c>
      <c r="L20" s="91"/>
      <c r="M20" s="91"/>
      <c r="N20" s="91"/>
      <c r="O20" s="90">
        <f t="shared" si="2"/>
        <v>0</v>
      </c>
      <c r="P20" s="90"/>
      <c r="Q20" s="90"/>
      <c r="R20" s="90">
        <f t="shared" si="3"/>
        <v>0</v>
      </c>
      <c r="S20" s="90">
        <f t="shared" si="0"/>
        <v>0</v>
      </c>
      <c r="T20" s="93" t="str">
        <f t="shared" si="4"/>
        <v>NO SIGNIFICATIVA</v>
      </c>
      <c r="U20" s="98"/>
    </row>
    <row r="21" spans="1:21" s="76" customFormat="1" ht="12.75">
      <c r="A21" s="99"/>
      <c r="B21" s="89"/>
      <c r="C21" s="89"/>
      <c r="D21" s="89"/>
      <c r="E21" s="89"/>
      <c r="F21" s="88"/>
      <c r="G21" s="89"/>
      <c r="H21" s="89"/>
      <c r="I21" s="82"/>
      <c r="J21" s="82"/>
      <c r="K21" s="90">
        <f t="shared" si="1"/>
        <v>0</v>
      </c>
      <c r="L21" s="91"/>
      <c r="M21" s="91"/>
      <c r="N21" s="91"/>
      <c r="O21" s="90">
        <f t="shared" si="2"/>
        <v>0</v>
      </c>
      <c r="P21" s="90"/>
      <c r="Q21" s="90"/>
      <c r="R21" s="90">
        <f t="shared" si="3"/>
        <v>0</v>
      </c>
      <c r="S21" s="90">
        <f t="shared" si="0"/>
        <v>0</v>
      </c>
      <c r="T21" s="93" t="str">
        <f t="shared" si="4"/>
        <v>NO SIGNIFICATIVA</v>
      </c>
      <c r="U21" s="98"/>
    </row>
    <row r="22" spans="1:21" s="76" customFormat="1" ht="12.75">
      <c r="A22" s="99"/>
      <c r="B22" s="89"/>
      <c r="C22" s="89"/>
      <c r="D22" s="89"/>
      <c r="E22" s="89"/>
      <c r="F22" s="88"/>
      <c r="G22" s="89"/>
      <c r="H22" s="89"/>
      <c r="I22" s="82"/>
      <c r="J22" s="82"/>
      <c r="K22" s="90">
        <f t="shared" si="1"/>
        <v>0</v>
      </c>
      <c r="L22" s="91"/>
      <c r="M22" s="91"/>
      <c r="N22" s="91"/>
      <c r="O22" s="90">
        <f t="shared" si="2"/>
        <v>0</v>
      </c>
      <c r="P22" s="90"/>
      <c r="Q22" s="90"/>
      <c r="R22" s="90">
        <f t="shared" si="3"/>
        <v>0</v>
      </c>
      <c r="S22" s="90">
        <f t="shared" si="0"/>
        <v>0</v>
      </c>
      <c r="T22" s="93" t="str">
        <f t="shared" si="4"/>
        <v>NO SIGNIFICATIVA</v>
      </c>
      <c r="U22" s="98"/>
    </row>
    <row r="23" spans="1:21" s="76" customFormat="1" ht="13.5" thickBot="1">
      <c r="A23" s="100"/>
      <c r="B23" s="101"/>
      <c r="C23" s="101"/>
      <c r="D23" s="101"/>
      <c r="E23" s="101"/>
      <c r="F23" s="102"/>
      <c r="G23" s="101"/>
      <c r="H23" s="101"/>
      <c r="I23" s="103"/>
      <c r="J23" s="103"/>
      <c r="K23" s="104">
        <f t="shared" si="1"/>
        <v>0</v>
      </c>
      <c r="L23" s="105"/>
      <c r="M23" s="105"/>
      <c r="N23" s="105"/>
      <c r="O23" s="104">
        <f t="shared" si="2"/>
        <v>0</v>
      </c>
      <c r="P23" s="104"/>
      <c r="Q23" s="104"/>
      <c r="R23" s="104">
        <f t="shared" si="3"/>
        <v>0</v>
      </c>
      <c r="S23" s="104">
        <f t="shared" si="0"/>
        <v>0</v>
      </c>
      <c r="T23" s="106" t="str">
        <f t="shared" si="4"/>
        <v>NO SIGNIFICATIVA</v>
      </c>
      <c r="U23" s="107"/>
    </row>
    <row r="25" spans="1:21" ht="30.75" customHeight="1">
      <c r="A25" s="94" t="s">
        <v>90</v>
      </c>
      <c r="B25" s="94"/>
      <c r="C25" s="94"/>
      <c r="D25" s="94"/>
      <c r="E25" s="94"/>
      <c r="F25" s="94"/>
      <c r="G25" s="94"/>
      <c r="H25" s="94"/>
      <c r="I25" s="94"/>
      <c r="J25" s="94"/>
      <c r="K25" s="94"/>
      <c r="L25" s="94"/>
      <c r="M25" s="94"/>
      <c r="N25" s="94"/>
      <c r="O25" s="94"/>
      <c r="P25" s="94"/>
      <c r="Q25" s="94"/>
      <c r="R25" s="94"/>
      <c r="S25" s="94"/>
      <c r="T25" s="94"/>
      <c r="U25" s="94"/>
    </row>
  </sheetData>
  <sheetProtection/>
  <mergeCells count="31">
    <mergeCell ref="A6:U6"/>
    <mergeCell ref="A25:U25"/>
    <mergeCell ref="U2:U5"/>
    <mergeCell ref="H8:H9"/>
    <mergeCell ref="S2:T2"/>
    <mergeCell ref="A4:E4"/>
    <mergeCell ref="F4:K4"/>
    <mergeCell ref="L4:T4"/>
    <mergeCell ref="A3:E3"/>
    <mergeCell ref="F3:K3"/>
    <mergeCell ref="S8:S9"/>
    <mergeCell ref="T8:T9"/>
    <mergeCell ref="P8:R8"/>
    <mergeCell ref="G8:G9"/>
    <mergeCell ref="A2:E2"/>
    <mergeCell ref="F2:K2"/>
    <mergeCell ref="L2:R2"/>
    <mergeCell ref="L5:T5"/>
    <mergeCell ref="A8:D8"/>
    <mergeCell ref="E8:E9"/>
    <mergeCell ref="F8:F9"/>
    <mergeCell ref="A1:U1"/>
    <mergeCell ref="A5:E5"/>
    <mergeCell ref="L3:R3"/>
    <mergeCell ref="F5:K5"/>
    <mergeCell ref="A7:H7"/>
    <mergeCell ref="I7:T7"/>
    <mergeCell ref="U7:U9"/>
    <mergeCell ref="S3:T3"/>
    <mergeCell ref="I8:K8"/>
    <mergeCell ref="L8:O8"/>
  </mergeCells>
  <printOptions/>
  <pageMargins left="0.15748031496062992" right="0.11811023622047245" top="0.7480314960629921" bottom="0.7480314960629921" header="0.31496062992125984" footer="0.31496062992125984"/>
  <pageSetup horizontalDpi="300" verticalDpi="300" orientation="landscape" scale="68" r:id="rId4"/>
  <headerFooter>
    <oddFooter>&amp;C&amp;"Arial,Normal"&amp;8Cualquier copia impresa, electrónica o reproducción de este documento sin el sello de control de documentos se constituye en una COPIA NO CONTROLADA y se debe consultar al GGAC de la CVC para verificar su vigencia</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theme="7" tint="-0.24997000396251678"/>
  </sheetPr>
  <dimension ref="C4:E7"/>
  <sheetViews>
    <sheetView zoomScalePageLayoutView="0" workbookViewId="0" topLeftCell="A1">
      <selection activeCell="C4" sqref="C4:D4"/>
    </sheetView>
  </sheetViews>
  <sheetFormatPr defaultColWidth="12" defaultRowHeight="12.75"/>
  <cols>
    <col min="3" max="3" width="23.66015625" style="0" customWidth="1"/>
    <col min="4" max="4" width="29" style="0" customWidth="1"/>
  </cols>
  <sheetData>
    <row r="4" spans="3:5" ht="24" customHeight="1">
      <c r="C4" s="26" t="s">
        <v>16</v>
      </c>
      <c r="D4" s="26"/>
      <c r="E4" s="2"/>
    </row>
    <row r="5" spans="3:4" ht="37.5">
      <c r="C5" s="4" t="s">
        <v>17</v>
      </c>
      <c r="D5" s="3" t="s">
        <v>13</v>
      </c>
    </row>
    <row r="6" spans="3:4" ht="37.5">
      <c r="C6" s="5" t="s">
        <v>18</v>
      </c>
      <c r="D6" s="3" t="s">
        <v>14</v>
      </c>
    </row>
    <row r="7" spans="3:4" ht="24.75">
      <c r="C7" s="5" t="s">
        <v>19</v>
      </c>
      <c r="D7" s="3" t="s">
        <v>15</v>
      </c>
    </row>
  </sheetData>
  <sheetProtection password="D09E" sheet="1"/>
  <mergeCells count="1">
    <mergeCell ref="C4:D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9" tint="-0.24997000396251678"/>
  </sheetPr>
  <dimension ref="C4:J28"/>
  <sheetViews>
    <sheetView zoomScale="82" zoomScaleNormal="82" zoomScalePageLayoutView="0" workbookViewId="0" topLeftCell="A1">
      <selection activeCell="E12" sqref="E12:E14"/>
    </sheetView>
  </sheetViews>
  <sheetFormatPr defaultColWidth="12" defaultRowHeight="12.75"/>
  <cols>
    <col min="3" max="3" width="18.83203125" style="0" customWidth="1"/>
    <col min="4" max="4" width="20.33203125" style="0" customWidth="1"/>
    <col min="5" max="5" width="19.66015625" style="0" customWidth="1"/>
    <col min="6" max="6" width="48.33203125" style="0" customWidth="1"/>
    <col min="8" max="8" width="45.66015625" style="0" customWidth="1"/>
  </cols>
  <sheetData>
    <row r="3" ht="13.5" thickBot="1"/>
    <row r="4" spans="3:8" ht="13.5" thickBot="1">
      <c r="C4" s="7" t="s">
        <v>27</v>
      </c>
      <c r="D4" s="8" t="s">
        <v>28</v>
      </c>
      <c r="E4" s="36" t="s">
        <v>6</v>
      </c>
      <c r="F4" s="37"/>
      <c r="G4" s="44" t="s">
        <v>52</v>
      </c>
      <c r="H4" s="45"/>
    </row>
    <row r="5" spans="3:8" ht="25.5" customHeight="1">
      <c r="C5" s="28">
        <v>50</v>
      </c>
      <c r="D5" s="31" t="s">
        <v>29</v>
      </c>
      <c r="E5" s="31" t="s">
        <v>30</v>
      </c>
      <c r="F5" s="42" t="s">
        <v>32</v>
      </c>
      <c r="G5" s="9">
        <v>10</v>
      </c>
      <c r="H5" s="10" t="s">
        <v>45</v>
      </c>
    </row>
    <row r="6" spans="3:8" ht="12.75" customHeight="1">
      <c r="C6" s="29"/>
      <c r="D6" s="32"/>
      <c r="E6" s="33"/>
      <c r="F6" s="43"/>
      <c r="G6" s="4">
        <v>1</v>
      </c>
      <c r="H6" s="1" t="s">
        <v>46</v>
      </c>
    </row>
    <row r="7" spans="3:8" ht="25.5" customHeight="1">
      <c r="C7" s="29"/>
      <c r="D7" s="32"/>
      <c r="E7" s="31" t="s">
        <v>31</v>
      </c>
      <c r="F7" s="38" t="s">
        <v>33</v>
      </c>
      <c r="G7" s="4">
        <v>10</v>
      </c>
      <c r="H7" s="1" t="s">
        <v>47</v>
      </c>
    </row>
    <row r="8" spans="3:8" ht="12.75" customHeight="1">
      <c r="C8" s="29"/>
      <c r="D8" s="32"/>
      <c r="E8" s="32"/>
      <c r="F8" s="39"/>
      <c r="G8" s="4">
        <v>7</v>
      </c>
      <c r="H8" s="1" t="s">
        <v>48</v>
      </c>
    </row>
    <row r="9" spans="3:8" ht="12.75" customHeight="1">
      <c r="C9" s="29"/>
      <c r="D9" s="32"/>
      <c r="E9" s="32"/>
      <c r="F9" s="39"/>
      <c r="G9" s="4">
        <v>4</v>
      </c>
      <c r="H9" s="1" t="s">
        <v>49</v>
      </c>
    </row>
    <row r="10" spans="3:8" ht="12.75">
      <c r="C10" s="29"/>
      <c r="D10" s="32"/>
      <c r="E10" s="33"/>
      <c r="F10" s="40"/>
      <c r="G10" s="4">
        <v>1</v>
      </c>
      <c r="H10" s="1" t="s">
        <v>7</v>
      </c>
    </row>
    <row r="11" spans="3:8" ht="15.75" customHeight="1">
      <c r="C11" s="30"/>
      <c r="D11" s="50" t="s">
        <v>50</v>
      </c>
      <c r="E11" s="51"/>
      <c r="F11" s="46" t="s">
        <v>51</v>
      </c>
      <c r="G11" s="47"/>
      <c r="H11" s="48"/>
    </row>
    <row r="12" spans="3:8" ht="38.25" customHeight="1">
      <c r="C12" s="28">
        <v>40</v>
      </c>
      <c r="D12" s="42" t="s">
        <v>10</v>
      </c>
      <c r="E12" s="31" t="s">
        <v>34</v>
      </c>
      <c r="F12" s="49" t="s">
        <v>37</v>
      </c>
      <c r="G12" s="4">
        <v>10</v>
      </c>
      <c r="H12" s="1" t="s">
        <v>53</v>
      </c>
    </row>
    <row r="13" spans="3:8" ht="37.5">
      <c r="C13" s="29"/>
      <c r="D13" s="52"/>
      <c r="E13" s="32"/>
      <c r="F13" s="49"/>
      <c r="G13" s="4">
        <v>5</v>
      </c>
      <c r="H13" s="1" t="s">
        <v>54</v>
      </c>
    </row>
    <row r="14" spans="3:8" ht="37.5">
      <c r="C14" s="29"/>
      <c r="D14" s="52"/>
      <c r="E14" s="33"/>
      <c r="F14" s="49"/>
      <c r="G14" s="4">
        <v>1</v>
      </c>
      <c r="H14" s="1" t="s">
        <v>55</v>
      </c>
    </row>
    <row r="15" spans="3:8" ht="37.5">
      <c r="C15" s="29"/>
      <c r="D15" s="52"/>
      <c r="E15" s="31" t="s">
        <v>35</v>
      </c>
      <c r="F15" s="41" t="s">
        <v>38</v>
      </c>
      <c r="G15" s="4">
        <v>10</v>
      </c>
      <c r="H15" s="1" t="s">
        <v>56</v>
      </c>
    </row>
    <row r="16" spans="3:8" ht="37.5">
      <c r="C16" s="29"/>
      <c r="D16" s="52"/>
      <c r="E16" s="32"/>
      <c r="F16" s="41"/>
      <c r="G16" s="4">
        <v>5</v>
      </c>
      <c r="H16" s="1" t="s">
        <v>57</v>
      </c>
    </row>
    <row r="17" spans="3:8" ht="12.75">
      <c r="C17" s="29"/>
      <c r="D17" s="52"/>
      <c r="E17" s="33"/>
      <c r="F17" s="41"/>
      <c r="G17" s="4">
        <v>1</v>
      </c>
      <c r="H17" s="1" t="s">
        <v>58</v>
      </c>
    </row>
    <row r="18" spans="3:8" ht="38.25" customHeight="1">
      <c r="C18" s="29"/>
      <c r="D18" s="52"/>
      <c r="E18" s="31" t="s">
        <v>36</v>
      </c>
      <c r="F18" s="41" t="s">
        <v>39</v>
      </c>
      <c r="G18" s="4">
        <v>10</v>
      </c>
      <c r="H18" s="1" t="s">
        <v>59</v>
      </c>
    </row>
    <row r="19" spans="3:8" ht="37.5">
      <c r="C19" s="29"/>
      <c r="D19" s="52"/>
      <c r="E19" s="32"/>
      <c r="F19" s="41"/>
      <c r="G19" s="4">
        <v>5</v>
      </c>
      <c r="H19" s="1" t="s">
        <v>60</v>
      </c>
    </row>
    <row r="20" spans="3:8" ht="62.25">
      <c r="C20" s="29"/>
      <c r="D20" s="43"/>
      <c r="E20" s="33"/>
      <c r="F20" s="41"/>
      <c r="G20" s="4">
        <v>1</v>
      </c>
      <c r="H20" s="1" t="s">
        <v>61</v>
      </c>
    </row>
    <row r="21" spans="3:10" ht="27" customHeight="1">
      <c r="C21" s="30"/>
      <c r="D21" s="34" t="s">
        <v>62</v>
      </c>
      <c r="E21" s="35"/>
      <c r="F21" s="27" t="s">
        <v>70</v>
      </c>
      <c r="G21" s="27"/>
      <c r="H21" s="27"/>
      <c r="J21">
        <f>0.35+0.5+0.15</f>
        <v>1</v>
      </c>
    </row>
    <row r="22" spans="3:8" ht="162" customHeight="1">
      <c r="C22" s="54">
        <v>10</v>
      </c>
      <c r="D22" s="42" t="s">
        <v>40</v>
      </c>
      <c r="E22" s="42" t="s">
        <v>43</v>
      </c>
      <c r="F22" s="49" t="s">
        <v>41</v>
      </c>
      <c r="G22" s="4">
        <v>10</v>
      </c>
      <c r="H22" s="1" t="s">
        <v>63</v>
      </c>
    </row>
    <row r="23" spans="3:8" ht="37.5">
      <c r="C23" s="55"/>
      <c r="D23" s="52"/>
      <c r="E23" s="52"/>
      <c r="F23" s="49"/>
      <c r="G23" s="4">
        <v>5</v>
      </c>
      <c r="H23" s="1" t="s">
        <v>64</v>
      </c>
    </row>
    <row r="24" spans="3:8" ht="49.5">
      <c r="C24" s="55"/>
      <c r="D24" s="52"/>
      <c r="E24" s="43"/>
      <c r="F24" s="49"/>
      <c r="G24" s="4">
        <v>1</v>
      </c>
      <c r="H24" s="1" t="s">
        <v>65</v>
      </c>
    </row>
    <row r="25" spans="3:8" ht="62.25">
      <c r="C25" s="55"/>
      <c r="D25" s="52"/>
      <c r="E25" s="31" t="s">
        <v>44</v>
      </c>
      <c r="F25" s="41" t="s">
        <v>42</v>
      </c>
      <c r="G25" s="4">
        <v>10</v>
      </c>
      <c r="H25" s="1" t="s">
        <v>66</v>
      </c>
    </row>
    <row r="26" spans="3:8" ht="75">
      <c r="C26" s="55"/>
      <c r="D26" s="52"/>
      <c r="E26" s="32"/>
      <c r="F26" s="41"/>
      <c r="G26" s="4">
        <v>5</v>
      </c>
      <c r="H26" s="1" t="s">
        <v>67</v>
      </c>
    </row>
    <row r="27" spans="3:8" ht="13.5" thickBot="1">
      <c r="C27" s="55"/>
      <c r="D27" s="56"/>
      <c r="E27" s="53"/>
      <c r="F27" s="41"/>
      <c r="G27" s="4">
        <v>1</v>
      </c>
      <c r="H27" s="6" t="s">
        <v>5</v>
      </c>
    </row>
    <row r="28" spans="3:8" ht="45" customHeight="1">
      <c r="C28" s="55"/>
      <c r="D28" s="34" t="s">
        <v>68</v>
      </c>
      <c r="E28" s="35"/>
      <c r="F28" s="27" t="s">
        <v>69</v>
      </c>
      <c r="G28" s="27"/>
      <c r="H28" s="27"/>
    </row>
  </sheetData>
  <sheetProtection password="D09E" sheet="1"/>
  <mergeCells count="28">
    <mergeCell ref="F21:H21"/>
    <mergeCell ref="D12:D20"/>
    <mergeCell ref="C12:C21"/>
    <mergeCell ref="E22:E24"/>
    <mergeCell ref="F22:F24"/>
    <mergeCell ref="E25:E27"/>
    <mergeCell ref="F25:F27"/>
    <mergeCell ref="C22:C28"/>
    <mergeCell ref="D22:D27"/>
    <mergeCell ref="D28:E28"/>
    <mergeCell ref="G4:H4"/>
    <mergeCell ref="F11:H11"/>
    <mergeCell ref="E12:E14"/>
    <mergeCell ref="F12:F14"/>
    <mergeCell ref="E15:E17"/>
    <mergeCell ref="F15:F17"/>
    <mergeCell ref="E5:E6"/>
    <mergeCell ref="D11:E11"/>
    <mergeCell ref="F28:H28"/>
    <mergeCell ref="C5:C11"/>
    <mergeCell ref="E7:E10"/>
    <mergeCell ref="E18:E20"/>
    <mergeCell ref="D21:E21"/>
    <mergeCell ref="E4:F4"/>
    <mergeCell ref="D5:D10"/>
    <mergeCell ref="F7:F10"/>
    <mergeCell ref="F18:F20"/>
    <mergeCell ref="F5:F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Viviana</cp:lastModifiedBy>
  <cp:lastPrinted>2021-10-28T06:10:13Z</cp:lastPrinted>
  <dcterms:created xsi:type="dcterms:W3CDTF">2019-11-14T15:15:26Z</dcterms:created>
  <dcterms:modified xsi:type="dcterms:W3CDTF">2021-10-28T06:11:51Z</dcterms:modified>
  <cp:category/>
  <cp:version/>
  <cp:contentType/>
  <cp:contentStatus/>
</cp:coreProperties>
</file>